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240" yWindow="630" windowWidth="18195" windowHeight="11220"/>
  </bookViews>
  <sheets>
    <sheet name="Ranking IFDM Geral" sheetId="9" r:id="rId1"/>
    <sheet name="Ranking IFDM E&amp;R" sheetId="10" r:id="rId2"/>
    <sheet name="Ranking IFDM Educação" sheetId="11" r:id="rId3"/>
    <sheet name="Ranking IFDM Saúde" sheetId="12" r:id="rId4"/>
  </sheets>
  <definedNames>
    <definedName name="_xlnm._FilterDatabase" localSheetId="1" hidden="1">'Ranking IFDM E&amp;R'!$A$9:$I$10</definedName>
    <definedName name="_xlnm._FilterDatabase" localSheetId="2" hidden="1">'Ranking IFDM Educação'!$A$9:$I$10</definedName>
    <definedName name="_xlnm._FilterDatabase" localSheetId="0" hidden="1">'Ranking IFDM Geral'!$A$9:$I$10</definedName>
    <definedName name="_xlnm._FilterDatabase" localSheetId="3" hidden="1">'Ranking IFDM Saúde'!$A$9:$I$10</definedName>
  </definedNames>
  <calcPr calcId="145621"/>
</workbook>
</file>

<file path=xl/calcChain.xml><?xml version="1.0" encoding="utf-8"?>
<calcChain xmlns="http://schemas.openxmlformats.org/spreadsheetml/2006/main">
  <c r="I8" i="12" l="1"/>
  <c r="H8" i="12"/>
  <c r="G8" i="12"/>
  <c r="F8" i="12"/>
  <c r="I7" i="12"/>
  <c r="H7" i="12"/>
  <c r="G7" i="12"/>
  <c r="F7" i="12"/>
  <c r="I6" i="12"/>
  <c r="H6" i="12"/>
  <c r="G6" i="12"/>
  <c r="F6" i="12"/>
  <c r="I8" i="11"/>
  <c r="H8" i="11"/>
  <c r="G8" i="11"/>
  <c r="F8" i="11"/>
  <c r="I7" i="11"/>
  <c r="H7" i="11"/>
  <c r="G7" i="11"/>
  <c r="F7" i="11"/>
  <c r="I6" i="11"/>
  <c r="H6" i="11"/>
  <c r="G6" i="11"/>
  <c r="F6" i="11"/>
  <c r="I8" i="10"/>
  <c r="H8" i="10"/>
  <c r="G8" i="10"/>
  <c r="F8" i="10"/>
  <c r="I7" i="10"/>
  <c r="H7" i="10"/>
  <c r="G7" i="10"/>
  <c r="F7" i="10"/>
  <c r="I6" i="10"/>
  <c r="H6" i="10"/>
  <c r="G6" i="10"/>
  <c r="F6" i="10"/>
  <c r="I8" i="9"/>
  <c r="H8" i="9"/>
  <c r="G8" i="9"/>
  <c r="F8" i="9"/>
  <c r="I7" i="9"/>
  <c r="H7" i="9"/>
  <c r="G7" i="9"/>
  <c r="F7" i="9"/>
  <c r="I6" i="9"/>
  <c r="H6" i="9"/>
  <c r="G6" i="9"/>
  <c r="F6" i="9"/>
</calcChain>
</file>

<file path=xl/sharedStrings.xml><?xml version="1.0" encoding="utf-8"?>
<sst xmlns="http://schemas.openxmlformats.org/spreadsheetml/2006/main" count="824" uniqueCount="115">
  <si>
    <t>UF</t>
  </si>
  <si>
    <t>Município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</si>
  <si>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</si>
  <si>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</si>
  <si>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</si>
  <si>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</si>
  <si>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</si>
  <si>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</si>
  <si>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</si>
  <si>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</si>
  <si>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</si>
  <si>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</si>
  <si>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</si>
  <si>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</si>
  <si>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</si>
  <si>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</si>
  <si>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</si>
  <si>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</si>
  <si>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BRASIL</t>
  </si>
  <si>
    <t>Ano-Base 2016</t>
  </si>
  <si>
    <t>Codigo</t>
  </si>
  <si>
    <t>Ano Base 2016</t>
  </si>
  <si>
    <t>RJ</t>
  </si>
  <si>
    <t>Itaperuna</t>
  </si>
  <si>
    <t>Nova Friburgo</t>
  </si>
  <si>
    <t>Piraí</t>
  </si>
  <si>
    <t>Volta Redonda</t>
  </si>
  <si>
    <t>Rio de Janeiro</t>
  </si>
  <si>
    <t>Petrópolis</t>
  </si>
  <si>
    <t>Itaguaí</t>
  </si>
  <si>
    <t>Resende</t>
  </si>
  <si>
    <t>Niterói</t>
  </si>
  <si>
    <t>Carmo</t>
  </si>
  <si>
    <t>Vassouras</t>
  </si>
  <si>
    <t>Armação dos Búzios</t>
  </si>
  <si>
    <t>Itatiaia</t>
  </si>
  <si>
    <t>Teresópolis</t>
  </si>
  <si>
    <t>Areal</t>
  </si>
  <si>
    <t>São José de Ubá</t>
  </si>
  <si>
    <t>Macaé</t>
  </si>
  <si>
    <t>Paraíba do Sul</t>
  </si>
  <si>
    <t>Mendes</t>
  </si>
  <si>
    <t>Porto Real</t>
  </si>
  <si>
    <t>Santo Antônio de Pádua</t>
  </si>
  <si>
    <t>Três Rios</t>
  </si>
  <si>
    <t>Sapucaia</t>
  </si>
  <si>
    <t>Valença</t>
  </si>
  <si>
    <t>Rio Bonito</t>
  </si>
  <si>
    <t>Barra Mansa</t>
  </si>
  <si>
    <t>Paraty</t>
  </si>
  <si>
    <t>Campos dos Goytacazes</t>
  </si>
  <si>
    <t>Aperibé</t>
  </si>
  <si>
    <t>Rio das Ostras</t>
  </si>
  <si>
    <t>Seropédica</t>
  </si>
  <si>
    <t>Rio das Flores</t>
  </si>
  <si>
    <t>Italva</t>
  </si>
  <si>
    <t>São João da Barra</t>
  </si>
  <si>
    <t>Natividade</t>
  </si>
  <si>
    <t>Mangaratiba</t>
  </si>
  <si>
    <t>Trajano de Moraes</t>
  </si>
  <si>
    <t>Angra dos Reis</t>
  </si>
  <si>
    <t>Bom Jesus do Itabapoana</t>
  </si>
  <si>
    <t>Bom Jardim</t>
  </si>
  <si>
    <t>Paty do Alferes</t>
  </si>
  <si>
    <t>Cabo Frio</t>
  </si>
  <si>
    <t>Miguel Pereira</t>
  </si>
  <si>
    <t>Comendador Levy Gasparian</t>
  </si>
  <si>
    <t>Miracema</t>
  </si>
  <si>
    <t>Quissamã</t>
  </si>
  <si>
    <t>Casimiro de Abreu</t>
  </si>
  <si>
    <t>Iguaba Grande</t>
  </si>
  <si>
    <t>Maricá</t>
  </si>
  <si>
    <t>Silva Jardim</t>
  </si>
  <si>
    <t>Saquarema</t>
  </si>
  <si>
    <t>Pinheiral</t>
  </si>
  <si>
    <t>Macuco</t>
  </si>
  <si>
    <t>Barra do Piraí</t>
  </si>
  <si>
    <t>Engenheiro Paulo de Frontin</t>
  </si>
  <si>
    <t>Rio Claro</t>
  </si>
  <si>
    <t>Cordeiro</t>
  </si>
  <si>
    <t>Duque de Caxias</t>
  </si>
  <si>
    <t>São Pedro da Aldeia</t>
  </si>
  <si>
    <t>Laje do Muriaé</t>
  </si>
  <si>
    <t>Carapebus</t>
  </si>
  <si>
    <t>Paracambi</t>
  </si>
  <si>
    <t>Nova Iguaçu</t>
  </si>
  <si>
    <t>Cardoso Moreira</t>
  </si>
  <si>
    <t>Cachoeiras de Macacu</t>
  </si>
  <si>
    <t>Mesquita</t>
  </si>
  <si>
    <t>Magé</t>
  </si>
  <si>
    <t>São José do Vale do Rio Preto</t>
  </si>
  <si>
    <t>Conceição de Macabu</t>
  </si>
  <si>
    <t>Quatis</t>
  </si>
  <si>
    <t>Porciúncula</t>
  </si>
  <si>
    <t>Tanguá</t>
  </si>
  <si>
    <t>São João de Meriti</t>
  </si>
  <si>
    <t>Itaocara</t>
  </si>
  <si>
    <t>Guapimirim</t>
  </si>
  <si>
    <t>Duas Barras</t>
  </si>
  <si>
    <t>Araruama</t>
  </si>
  <si>
    <t>São Sebastião do Alto</t>
  </si>
  <si>
    <t>Cantagalo</t>
  </si>
  <si>
    <t>São Fidélis</t>
  </si>
  <si>
    <t>Itaboraí</t>
  </si>
  <si>
    <t>Nilópolis</t>
  </si>
  <si>
    <t>Varre-Sai</t>
  </si>
  <si>
    <t>Arraial do Cabo</t>
  </si>
  <si>
    <t>Cambuci</t>
  </si>
  <si>
    <t>São Gonçalo</t>
  </si>
  <si>
    <t>Santa Maria Madalena</t>
  </si>
  <si>
    <t>Sumidouro</t>
  </si>
  <si>
    <t>São Francisco de Itabapoana</t>
  </si>
  <si>
    <t>Queimados</t>
  </si>
  <si>
    <t>Belford Roxo</t>
  </si>
  <si>
    <t>Japeri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</si>
</sst>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  <numFmt numFmtId="168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000000000000007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8168889431442"/>
      <name val="Trebuchet MS"/>
      <family val="2"/>
    </font>
    <font>
      <b/>
      <sz val="9"/>
      <color theme="4" tint="0.79998168889431442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0"/>
      <name val="Trebuchet MS"/>
      <family val="2"/>
    </font>
    <font>
      <sz val="10"/>
      <color theme="0" tint="-0.249977111117893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8" borderId="1" applyNumberFormat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2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6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4">
    <xf numFmtId="0" fontId="0" fillId="0" borderId="0" xfId="0"/>
    <xf numFmtId="164" fontId="29" fillId="0" borderId="0" xfId="56" applyNumberFormat="1" applyFont="1" applyAlignment="1" applyProtection="1">
      <alignment horizontal="center"/>
    </xf>
    <xf numFmtId="165" fontId="29" fillId="0" borderId="0" xfId="56" applyNumberFormat="1" applyFont="1" applyProtection="1"/>
    <xf numFmtId="167" fontId="8" fillId="0" borderId="0" xfId="33" applyNumberFormat="1" applyFont="1" applyBorder="1" applyAlignment="1">
      <alignment horizontal="center" vertical="center"/>
    </xf>
    <xf numFmtId="166" fontId="8" fillId="21" borderId="0" xfId="33" applyNumberFormat="1" applyFont="1" applyFill="1" applyBorder="1" applyAlignment="1">
      <alignment horizontal="center" vertical="center"/>
    </xf>
    <xf numFmtId="166" fontId="8" fillId="21" borderId="10" xfId="33" applyNumberFormat="1" applyFont="1" applyFill="1" applyBorder="1" applyAlignment="1">
      <alignment horizontal="center" vertical="center"/>
    </xf>
    <xf numFmtId="166" fontId="8" fillId="22" borderId="11" xfId="33" applyNumberFormat="1" applyFont="1" applyFill="1" applyBorder="1" applyAlignment="1">
      <alignment horizontal="center" vertical="center"/>
    </xf>
    <xf numFmtId="166" fontId="8" fillId="22" borderId="12" xfId="33" applyNumberFormat="1" applyFont="1" applyFill="1" applyBorder="1" applyAlignment="1">
      <alignment horizontal="center" vertical="center"/>
    </xf>
    <xf numFmtId="166" fontId="7" fillId="23" borderId="13" xfId="33" applyNumberFormat="1" applyFont="1" applyFill="1" applyBorder="1" applyAlignment="1">
      <alignment horizontal="center" vertical="center"/>
    </xf>
    <xf numFmtId="166" fontId="7" fillId="23" borderId="14" xfId="33" applyNumberFormat="1" applyFont="1" applyFill="1" applyBorder="1" applyAlignment="1">
      <alignment horizontal="center" vertical="center"/>
    </xf>
    <xf numFmtId="166" fontId="6" fillId="24" borderId="13" xfId="33" applyNumberFormat="1" applyFont="1" applyFill="1" applyBorder="1" applyAlignment="1">
      <alignment horizontal="center" vertical="center"/>
    </xf>
    <xf numFmtId="1" fontId="30" fillId="0" borderId="0" xfId="56" applyNumberFormat="1" applyFont="1" applyAlignment="1" applyProtection="1">
      <alignment horizontal="center"/>
    </xf>
    <xf numFmtId="165" fontId="30" fillId="0" borderId="0" xfId="56" applyNumberFormat="1" applyFont="1" applyProtection="1"/>
    <xf numFmtId="164" fontId="30" fillId="0" borderId="0" xfId="56" applyNumberFormat="1" applyFont="1" applyAlignment="1" applyProtection="1">
      <alignment horizontal="center"/>
    </xf>
    <xf numFmtId="167" fontId="8" fillId="22" borderId="15" xfId="33" applyNumberFormat="1" applyFont="1" applyFill="1" applyBorder="1" applyAlignment="1">
      <alignment horizontal="center" vertical="center" wrapText="1"/>
    </xf>
    <xf numFmtId="0" fontId="10" fillId="22" borderId="11" xfId="33" applyFont="1" applyFill="1" applyBorder="1" applyAlignment="1">
      <alignment horizontal="left" vertical="center" wrapText="1"/>
    </xf>
    <xf numFmtId="0" fontId="10" fillId="21" borderId="0" xfId="33" applyFont="1" applyFill="1" applyBorder="1" applyAlignment="1">
      <alignment horizontal="left" vertical="center" wrapText="1"/>
    </xf>
    <xf numFmtId="166" fontId="9" fillId="21" borderId="16" xfId="33" applyNumberFormat="1" applyFont="1" applyFill="1" applyBorder="1" applyAlignment="1">
      <alignment horizontal="center" vertical="center"/>
    </xf>
    <xf numFmtId="1" fontId="31" fillId="25" borderId="16" xfId="33" applyNumberFormat="1" applyFont="1" applyFill="1" applyBorder="1" applyAlignment="1">
      <alignment horizontal="center" vertical="center"/>
    </xf>
    <xf numFmtId="1" fontId="32" fillId="25" borderId="17" xfId="33" applyNumberFormat="1" applyFont="1" applyFill="1" applyBorder="1" applyAlignment="1">
      <alignment horizontal="center" vertical="center"/>
    </xf>
    <xf numFmtId="0" fontId="3" fillId="22" borderId="11" xfId="33" applyFont="1" applyFill="1" applyBorder="1" applyAlignment="1">
      <alignment horizontal="center" vertical="center" wrapText="1"/>
    </xf>
    <xf numFmtId="0" fontId="3" fillId="22" borderId="0" xfId="33" applyFont="1" applyFill="1" applyBorder="1" applyAlignment="1">
      <alignment horizontal="center" vertical="center" wrapText="1"/>
    </xf>
    <xf numFmtId="0" fontId="3" fillId="22" borderId="18" xfId="33" applyFont="1" applyFill="1" applyBorder="1" applyAlignment="1">
      <alignment horizontal="center" vertical="center" wrapText="1"/>
    </xf>
    <xf numFmtId="1" fontId="31" fillId="25" borderId="19" xfId="33" applyNumberFormat="1" applyFont="1" applyFill="1" applyBorder="1" applyAlignment="1">
      <alignment horizontal="center" vertical="center"/>
    </xf>
    <xf numFmtId="0" fontId="10" fillId="22" borderId="15" xfId="33" applyFont="1" applyFill="1" applyBorder="1" applyAlignment="1">
      <alignment horizontal="center" vertical="center" wrapText="1"/>
    </xf>
    <xf numFmtId="0" fontId="10" fillId="21" borderId="15" xfId="33" applyFont="1" applyFill="1" applyBorder="1" applyAlignment="1">
      <alignment horizontal="center" vertical="center" wrapText="1"/>
    </xf>
    <xf numFmtId="165" fontId="29" fillId="0" borderId="0" xfId="56" applyNumberFormat="1" applyFont="1" applyFill="1" applyProtection="1"/>
    <xf numFmtId="0" fontId="33" fillId="25" borderId="35" xfId="33" applyFont="1" applyFill="1" applyBorder="1" applyAlignment="1">
      <alignment horizontal="center" vertical="center" wrapText="1"/>
    </xf>
    <xf numFmtId="0" fontId="33" fillId="25" borderId="36" xfId="33" applyFont="1" applyFill="1" applyBorder="1" applyAlignment="1">
      <alignment horizontal="center" vertical="center" wrapText="1"/>
    </xf>
    <xf numFmtId="0" fontId="5" fillId="23" borderId="27" xfId="33" applyFont="1" applyFill="1" applyBorder="1" applyAlignment="1">
      <alignment horizontal="left" vertical="center"/>
    </xf>
    <xf numFmtId="0" fontId="5" fillId="23" borderId="28" xfId="33" applyFont="1" applyFill="1" applyBorder="1" applyAlignment="1">
      <alignment horizontal="left" vertical="center"/>
    </xf>
    <xf numFmtId="0" fontId="3" fillId="22" borderId="32" xfId="33" applyFont="1" applyFill="1" applyBorder="1" applyAlignment="1">
      <alignment horizontal="center" vertical="center" wrapText="1"/>
    </xf>
    <xf numFmtId="0" fontId="3" fillId="22" borderId="15" xfId="33" applyFont="1" applyFill="1" applyBorder="1" applyAlignment="1">
      <alignment horizontal="center" vertical="center" wrapText="1"/>
    </xf>
    <xf numFmtId="0" fontId="3" fillId="22" borderId="33" xfId="33" applyFont="1" applyFill="1" applyBorder="1" applyAlignment="1">
      <alignment horizontal="center" vertical="center" wrapText="1"/>
    </xf>
    <xf numFmtId="0" fontId="3" fillId="22" borderId="19" xfId="33" applyFont="1" applyFill="1" applyBorder="1" applyAlignment="1">
      <alignment horizontal="center" vertical="center" wrapText="1"/>
    </xf>
    <xf numFmtId="0" fontId="3" fillId="22" borderId="11" xfId="33" applyFont="1" applyFill="1" applyBorder="1" applyAlignment="1">
      <alignment horizontal="center" vertical="center"/>
    </xf>
    <xf numFmtId="0" fontId="3" fillId="22" borderId="15" xfId="33" applyFont="1" applyFill="1" applyBorder="1" applyAlignment="1">
      <alignment horizontal="center" vertical="center"/>
    </xf>
    <xf numFmtId="0" fontId="3" fillId="22" borderId="0" xfId="33" applyFont="1" applyFill="1" applyBorder="1" applyAlignment="1">
      <alignment horizontal="center" vertical="center"/>
    </xf>
    <xf numFmtId="0" fontId="3" fillId="22" borderId="19" xfId="33" applyFont="1" applyFill="1" applyBorder="1" applyAlignment="1">
      <alignment horizontal="center" vertical="center"/>
    </xf>
    <xf numFmtId="0" fontId="34" fillId="26" borderId="34" xfId="33" applyFont="1" applyFill="1" applyBorder="1" applyAlignment="1">
      <alignment horizontal="center" vertical="center" wrapText="1"/>
    </xf>
    <xf numFmtId="0" fontId="34" fillId="26" borderId="16" xfId="33" applyFont="1" applyFill="1" applyBorder="1" applyAlignment="1">
      <alignment horizontal="center" vertical="center" wrapText="1"/>
    </xf>
    <xf numFmtId="0" fontId="33" fillId="25" borderId="34" xfId="33" applyFont="1" applyFill="1" applyBorder="1" applyAlignment="1">
      <alignment horizontal="center" vertical="center" wrapText="1"/>
    </xf>
    <xf numFmtId="0" fontId="33" fillId="25" borderId="16" xfId="33" applyFont="1" applyFill="1" applyBorder="1" applyAlignment="1">
      <alignment horizontal="center" vertical="center" wrapText="1"/>
    </xf>
    <xf numFmtId="0" fontId="33" fillId="25" borderId="20" xfId="33" applyFont="1" applyFill="1" applyBorder="1" applyAlignment="1">
      <alignment horizontal="center" vertical="center" wrapText="1"/>
    </xf>
    <xf numFmtId="0" fontId="33" fillId="25" borderId="21" xfId="33" applyFont="1" applyFill="1" applyBorder="1" applyAlignment="1">
      <alignment horizontal="center" vertical="center" wrapText="1"/>
    </xf>
    <xf numFmtId="0" fontId="33" fillId="25" borderId="22" xfId="33" applyFont="1" applyFill="1" applyBorder="1" applyAlignment="1">
      <alignment horizontal="center" vertical="center" wrapText="1"/>
    </xf>
    <xf numFmtId="0" fontId="33" fillId="25" borderId="23" xfId="33" applyFont="1" applyFill="1" applyBorder="1" applyAlignment="1">
      <alignment horizontal="center" vertical="center" wrapText="1"/>
    </xf>
    <xf numFmtId="0" fontId="33" fillId="25" borderId="24" xfId="33" applyFont="1" applyFill="1" applyBorder="1" applyAlignment="1">
      <alignment horizontal="center" vertical="center" wrapText="1"/>
    </xf>
    <xf numFmtId="0" fontId="3" fillId="22" borderId="25" xfId="33" applyFont="1" applyFill="1" applyBorder="1" applyAlignment="1">
      <alignment horizontal="center" vertical="center" wrapText="1"/>
    </xf>
    <xf numFmtId="0" fontId="3" fillId="22" borderId="26" xfId="33" applyFont="1" applyFill="1" applyBorder="1" applyAlignment="1">
      <alignment horizontal="center" vertical="center" wrapText="1"/>
    </xf>
    <xf numFmtId="1" fontId="31" fillId="25" borderId="29" xfId="33" applyNumberFormat="1" applyFont="1" applyFill="1" applyBorder="1" applyAlignment="1">
      <alignment horizontal="center" vertical="center"/>
    </xf>
    <xf numFmtId="1" fontId="31" fillId="25" borderId="30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/>
    </xf>
    <xf numFmtId="1" fontId="4" fillId="25" borderId="31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 wrapText="1"/>
    </xf>
    <xf numFmtId="1" fontId="4" fillId="25" borderId="31" xfId="33" applyNumberFormat="1" applyFont="1" applyFill="1" applyBorder="1" applyAlignment="1">
      <alignment horizontal="center" vertical="center" wrapText="1"/>
    </xf>
    <xf numFmtId="0" fontId="34" fillId="26" borderId="20" xfId="33" applyFont="1" applyFill="1" applyBorder="1" applyAlignment="1">
      <alignment horizontal="center" vertical="center" wrapText="1"/>
    </xf>
    <xf numFmtId="0" fontId="34" fillId="26" borderId="22" xfId="33" applyFont="1" applyFill="1" applyBorder="1" applyAlignment="1">
      <alignment horizontal="center" vertical="center" wrapText="1"/>
    </xf>
    <xf numFmtId="1" fontId="31" fillId="25" borderId="21" xfId="33" applyNumberFormat="1" applyFont="1" applyFill="1" applyBorder="1" applyAlignment="1">
      <alignment horizontal="center" vertical="center" wrapText="1"/>
    </xf>
    <xf numFmtId="1" fontId="31" fillId="25" borderId="31" xfId="33" applyNumberFormat="1" applyFont="1" applyFill="1" applyBorder="1" applyAlignment="1">
      <alignment horizontal="center" vertical="center" wrapText="1"/>
    </xf>
    <xf numFmtId="0" fontId="35" fillId="25" borderId="35" xfId="33" applyFont="1" applyFill="1" applyBorder="1" applyAlignment="1">
      <alignment horizontal="center" vertical="center" wrapText="1"/>
    </xf>
    <xf numFmtId="0" fontId="35" fillId="25" borderId="36" xfId="33" applyFont="1" applyFill="1" applyBorder="1" applyAlignment="1">
      <alignment horizontal="center" vertical="center" wrapText="1"/>
    </xf>
    <xf numFmtId="0" fontId="35" fillId="25" borderId="34" xfId="33" applyFont="1" applyFill="1" applyBorder="1" applyAlignment="1">
      <alignment horizontal="center" vertical="center" wrapText="1"/>
    </xf>
    <xf numFmtId="0" fontId="35" fillId="25" borderId="16" xfId="33" applyFont="1" applyFill="1" applyBorder="1" applyAlignment="1">
      <alignment horizontal="center" vertical="center" wrapText="1"/>
    </xf>
  </cellXfs>
  <cellStyles count="6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Hiperlink 2" xfId="30"/>
    <cellStyle name="Incorreto 2" xfId="31"/>
    <cellStyle name="Neutra 2" xfId="32"/>
    <cellStyle name="Normal" xfId="0" builtinId="0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5" xfId="40"/>
    <cellStyle name="Normal 6" xfId="41"/>
    <cellStyle name="Nota 2" xfId="42"/>
    <cellStyle name="Porcentagem 2" xfId="43"/>
    <cellStyle name="Porcentagem 3" xfId="44"/>
    <cellStyle name="Saída 2" xfId="45"/>
    <cellStyle name="Separador de milhares 2" xfId="46"/>
    <cellStyle name="Separador de milhares 2 2" xfId="47"/>
    <cellStyle name="Texto de Aviso 2" xfId="48"/>
    <cellStyle name="Texto Explicativo 2" xfId="49"/>
    <cellStyle name="Título 1 2" xfId="50"/>
    <cellStyle name="Título 2 2" xfId="51"/>
    <cellStyle name="Título 3 2" xfId="52"/>
    <cellStyle name="Título 4 2" xfId="53"/>
    <cellStyle name="Título 5" xfId="54"/>
    <cellStyle name="Total 2" xfId="55"/>
    <cellStyle name="Vírgula" xfId="56" builtinId="3"/>
    <cellStyle name="Vírgula 2" xfId="57"/>
    <cellStyle name="Vírgula 2 2" xfId="58"/>
    <cellStyle name="Vírgula 3" xfId="59"/>
    <cellStyle name="Vírgula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7187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0</xdr:row>
      <xdr:rowOff>266699</xdr:rowOff>
    </xdr:from>
    <xdr:to>
      <xdr:col>5</xdr:col>
      <xdr:colOff>179071</xdr:colOff>
      <xdr:row>1</xdr:row>
      <xdr:rowOff>373396</xdr:rowOff>
    </xdr:to>
    <xdr:sp macro="" textlink="">
      <xdr:nvSpPr>
        <xdr:cNvPr id="5" name="CaixaDeTexto 4"/>
        <xdr:cNvSpPr txBox="1"/>
      </xdr:nvSpPr>
      <xdr:spPr>
        <a:xfrm>
          <a:off x="2771775" y="266699"/>
          <a:ext cx="1550671" cy="88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Geral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8211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Emprego &amp; Renda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914400</xdr:colOff>
      <xdr:row>2</xdr:row>
      <xdr:rowOff>9525</xdr:rowOff>
    </xdr:to>
    <xdr:pic>
      <xdr:nvPicPr>
        <xdr:cNvPr id="9235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Educação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10259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Saúde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104"/>
  <sheetViews>
    <sheetView showGridLines="0" tabSelected="1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 t="s">
        <v>18</v>
      </c>
      <c r="F3" s="39" t="s">
        <v>8</v>
      </c>
      <c r="G3" s="41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0"/>
      <c r="G4" s="42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10">
        <v>0.66784620215682611</v>
      </c>
      <c r="G5" s="8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10">
        <f>MEDIAN(F$11:F$38393)</f>
        <v>0.68594650000000001</v>
      </c>
      <c r="G6" s="8">
        <f>MEDIAN(G$11:G$38393)</f>
        <v>0.46715000000000001</v>
      </c>
      <c r="H6" s="8">
        <f>MEDIAN(H$11:H$38393)</f>
        <v>0.80275199999999991</v>
      </c>
      <c r="I6" s="9">
        <f>MEDIAN(I$11:I$38393)</f>
        <v>0.80472049999999995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10">
        <f>MAX(F$11:F$38393)</f>
        <v>0.81796599999999997</v>
      </c>
      <c r="G7" s="8">
        <f>MAX(G$11:G$38393)</f>
        <v>0.72943500000000006</v>
      </c>
      <c r="H7" s="8">
        <f>MAX(H$11:H$38393)</f>
        <v>0.93159800000000004</v>
      </c>
      <c r="I7" s="9">
        <f>MAX(I$11:I$38393)</f>
        <v>0.97442300000000004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10">
        <f>MIN(F$11:F$38393)</f>
        <v>0.58158699999999997</v>
      </c>
      <c r="G8" s="8">
        <f>MIN(G$11:G$38393)</f>
        <v>0.29471799999999998</v>
      </c>
      <c r="H8" s="8">
        <f>MIN(H$11:H$38393)</f>
        <v>0.60934299999999997</v>
      </c>
      <c r="I8" s="9">
        <f>MIN(I$11:I$38393)</f>
        <v>0.60590500000000003</v>
      </c>
    </row>
    <row r="9" spans="1:9" ht="15.75" customHeight="1" thickBot="1" x14ac:dyDescent="0.2">
      <c r="A9" s="50" t="s">
        <v>12</v>
      </c>
      <c r="B9" s="51"/>
      <c r="C9" s="23"/>
      <c r="D9" s="52" t="s">
        <v>0</v>
      </c>
      <c r="E9" s="54" t="s">
        <v>1</v>
      </c>
      <c r="F9" s="56" t="s">
        <v>8</v>
      </c>
      <c r="G9" s="43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18"/>
      <c r="D10" s="53"/>
      <c r="E10" s="55"/>
      <c r="F10" s="57"/>
      <c r="G10" s="44"/>
      <c r="H10" s="45"/>
      <c r="I10" s="47"/>
    </row>
    <row r="11" spans="1:9" ht="15.75" thickBot="1" x14ac:dyDescent="0.2">
      <c r="A11" s="14">
        <v>265</v>
      </c>
      <c r="B11" s="14">
        <v>1</v>
      </c>
      <c r="C11" s="14">
        <v>330220</v>
      </c>
      <c r="D11" s="24" t="s">
        <v>22</v>
      </c>
      <c r="E11" s="15" t="s">
        <v>23</v>
      </c>
      <c r="F11" s="10">
        <v>0.81796599999999997</v>
      </c>
      <c r="G11" s="6">
        <v>0.66030599999999995</v>
      </c>
      <c r="H11" s="7">
        <v>0.89237500000000003</v>
      </c>
      <c r="I11" s="6">
        <v>0.90121799999999996</v>
      </c>
    </row>
    <row r="12" spans="1:9" ht="15.75" thickBot="1" x14ac:dyDescent="0.2">
      <c r="A12" s="3">
        <v>346</v>
      </c>
      <c r="B12" s="3">
        <v>2</v>
      </c>
      <c r="C12" s="3">
        <v>330340</v>
      </c>
      <c r="D12" s="25" t="s">
        <v>22</v>
      </c>
      <c r="E12" s="16" t="s">
        <v>24</v>
      </c>
      <c r="F12" s="17">
        <v>0.80887900000000001</v>
      </c>
      <c r="G12" s="4">
        <v>0.667659</v>
      </c>
      <c r="H12" s="5">
        <v>0.88187199999999999</v>
      </c>
      <c r="I12" s="4">
        <v>0.877108</v>
      </c>
    </row>
    <row r="13" spans="1:9" ht="15.75" thickBot="1" x14ac:dyDescent="0.2">
      <c r="A13" s="14">
        <v>512</v>
      </c>
      <c r="B13" s="14">
        <v>3</v>
      </c>
      <c r="C13" s="14">
        <v>330400</v>
      </c>
      <c r="D13" s="24" t="s">
        <v>22</v>
      </c>
      <c r="E13" s="15" t="s">
        <v>25</v>
      </c>
      <c r="F13" s="10">
        <v>0.79307000000000005</v>
      </c>
      <c r="G13" s="6">
        <v>0.54065600000000003</v>
      </c>
      <c r="H13" s="7">
        <v>0.86413200000000001</v>
      </c>
      <c r="I13" s="6">
        <v>0.97442300000000004</v>
      </c>
    </row>
    <row r="14" spans="1:9" ht="15.75" thickBot="1" x14ac:dyDescent="0.2">
      <c r="A14" s="3">
        <v>517</v>
      </c>
      <c r="B14" s="3">
        <v>4</v>
      </c>
      <c r="C14" s="3">
        <v>330630</v>
      </c>
      <c r="D14" s="25" t="s">
        <v>22</v>
      </c>
      <c r="E14" s="16" t="s">
        <v>26</v>
      </c>
      <c r="F14" s="17">
        <v>0.792134</v>
      </c>
      <c r="G14" s="4">
        <v>0.59046200000000004</v>
      </c>
      <c r="H14" s="5">
        <v>0.87263999999999997</v>
      </c>
      <c r="I14" s="4">
        <v>0.91329899999999997</v>
      </c>
    </row>
    <row r="15" spans="1:9" ht="15.75" thickBot="1" x14ac:dyDescent="0.2">
      <c r="A15" s="14">
        <v>559</v>
      </c>
      <c r="B15" s="14">
        <v>5</v>
      </c>
      <c r="C15" s="14">
        <v>330455</v>
      </c>
      <c r="D15" s="24" t="s">
        <v>22</v>
      </c>
      <c r="E15" s="15" t="s">
        <v>27</v>
      </c>
      <c r="F15" s="10">
        <v>0.78861499999999995</v>
      </c>
      <c r="G15" s="6">
        <v>0.62002299999999999</v>
      </c>
      <c r="H15" s="7">
        <v>0.86934800000000001</v>
      </c>
      <c r="I15" s="6">
        <v>0.87647399999999998</v>
      </c>
    </row>
    <row r="16" spans="1:9" ht="15.75" thickBot="1" x14ac:dyDescent="0.2">
      <c r="A16" s="3">
        <v>631</v>
      </c>
      <c r="B16" s="3">
        <v>6</v>
      </c>
      <c r="C16" s="3">
        <v>330390</v>
      </c>
      <c r="D16" s="25" t="s">
        <v>22</v>
      </c>
      <c r="E16" s="16" t="s">
        <v>28</v>
      </c>
      <c r="F16" s="17">
        <v>0.78261499999999995</v>
      </c>
      <c r="G16" s="4">
        <v>0.64091500000000001</v>
      </c>
      <c r="H16" s="5">
        <v>0.83780399999999999</v>
      </c>
      <c r="I16" s="4">
        <v>0.86912599999999995</v>
      </c>
    </row>
    <row r="17" spans="1:9" ht="15.75" thickBot="1" x14ac:dyDescent="0.2">
      <c r="A17" s="14">
        <v>646</v>
      </c>
      <c r="B17" s="14">
        <v>7</v>
      </c>
      <c r="C17" s="14">
        <v>330200</v>
      </c>
      <c r="D17" s="24" t="s">
        <v>22</v>
      </c>
      <c r="E17" s="15" t="s">
        <v>29</v>
      </c>
      <c r="F17" s="10">
        <v>0.78150600000000003</v>
      </c>
      <c r="G17" s="6">
        <v>0.72943500000000006</v>
      </c>
      <c r="H17" s="7">
        <v>0.81528599999999996</v>
      </c>
      <c r="I17" s="6">
        <v>0.79979599999999995</v>
      </c>
    </row>
    <row r="18" spans="1:9" ht="15.75" thickBot="1" x14ac:dyDescent="0.2">
      <c r="A18" s="3">
        <v>680</v>
      </c>
      <c r="B18" s="3">
        <v>8</v>
      </c>
      <c r="C18" s="3">
        <v>330420</v>
      </c>
      <c r="D18" s="25" t="s">
        <v>22</v>
      </c>
      <c r="E18" s="16" t="s">
        <v>30</v>
      </c>
      <c r="F18" s="17">
        <v>0.77874200000000005</v>
      </c>
      <c r="G18" s="4">
        <v>0.60446299999999997</v>
      </c>
      <c r="H18" s="5">
        <v>0.85113499999999997</v>
      </c>
      <c r="I18" s="4">
        <v>0.88062700000000005</v>
      </c>
    </row>
    <row r="19" spans="1:9" ht="15.75" thickBot="1" x14ac:dyDescent="0.2">
      <c r="A19" s="14">
        <v>683</v>
      </c>
      <c r="B19" s="14">
        <v>9</v>
      </c>
      <c r="C19" s="14">
        <v>330330</v>
      </c>
      <c r="D19" s="24" t="s">
        <v>22</v>
      </c>
      <c r="E19" s="15" t="s">
        <v>31</v>
      </c>
      <c r="F19" s="10">
        <v>0.77840900000000002</v>
      </c>
      <c r="G19" s="6">
        <v>0.60933999999999999</v>
      </c>
      <c r="H19" s="7">
        <v>0.827264</v>
      </c>
      <c r="I19" s="6">
        <v>0.89862299999999995</v>
      </c>
    </row>
    <row r="20" spans="1:9" ht="15.75" thickBot="1" x14ac:dyDescent="0.2">
      <c r="A20" s="3">
        <v>708</v>
      </c>
      <c r="B20" s="3">
        <v>10</v>
      </c>
      <c r="C20" s="3">
        <v>330120</v>
      </c>
      <c r="D20" s="25" t="s">
        <v>22</v>
      </c>
      <c r="E20" s="16" t="s">
        <v>32</v>
      </c>
      <c r="F20" s="17">
        <v>0.77657299999999996</v>
      </c>
      <c r="G20" s="4">
        <v>0.59776499999999999</v>
      </c>
      <c r="H20" s="5">
        <v>0.87438700000000003</v>
      </c>
      <c r="I20" s="4">
        <v>0.85756699999999997</v>
      </c>
    </row>
    <row r="21" spans="1:9" ht="15.75" thickBot="1" x14ac:dyDescent="0.2">
      <c r="A21" s="14">
        <v>811</v>
      </c>
      <c r="B21" s="14">
        <v>11</v>
      </c>
      <c r="C21" s="14">
        <v>330620</v>
      </c>
      <c r="D21" s="24" t="s">
        <v>22</v>
      </c>
      <c r="E21" s="15" t="s">
        <v>33</v>
      </c>
      <c r="F21" s="10">
        <v>0.77005999999999997</v>
      </c>
      <c r="G21" s="6">
        <v>0.642984</v>
      </c>
      <c r="H21" s="7">
        <v>0.80238500000000001</v>
      </c>
      <c r="I21" s="6">
        <v>0.86480999999999997</v>
      </c>
    </row>
    <row r="22" spans="1:9" ht="15.75" thickBot="1" x14ac:dyDescent="0.2">
      <c r="A22" s="3">
        <v>887</v>
      </c>
      <c r="B22" s="3">
        <v>12</v>
      </c>
      <c r="C22" s="3">
        <v>330023</v>
      </c>
      <c r="D22" s="25" t="s">
        <v>22</v>
      </c>
      <c r="E22" s="16" t="s">
        <v>34</v>
      </c>
      <c r="F22" s="17">
        <v>0.76561999999999997</v>
      </c>
      <c r="G22" s="4">
        <v>0.60917500000000002</v>
      </c>
      <c r="H22" s="5">
        <v>0.84853900000000004</v>
      </c>
      <c r="I22" s="4">
        <v>0.83914599999999995</v>
      </c>
    </row>
    <row r="23" spans="1:9" ht="15.75" thickBot="1" x14ac:dyDescent="0.2">
      <c r="A23" s="14">
        <v>900</v>
      </c>
      <c r="B23" s="14">
        <v>13</v>
      </c>
      <c r="C23" s="14">
        <v>330225</v>
      </c>
      <c r="D23" s="24" t="s">
        <v>22</v>
      </c>
      <c r="E23" s="15" t="s">
        <v>35</v>
      </c>
      <c r="F23" s="10">
        <v>0.76478900000000005</v>
      </c>
      <c r="G23" s="6">
        <v>0.633158</v>
      </c>
      <c r="H23" s="7">
        <v>0.81942700000000002</v>
      </c>
      <c r="I23" s="6">
        <v>0.841781</v>
      </c>
    </row>
    <row r="24" spans="1:9" ht="15.75" thickBot="1" x14ac:dyDescent="0.2">
      <c r="A24" s="3">
        <v>901</v>
      </c>
      <c r="B24" s="3">
        <v>14</v>
      </c>
      <c r="C24" s="3">
        <v>330580</v>
      </c>
      <c r="D24" s="25" t="s">
        <v>22</v>
      </c>
      <c r="E24" s="16" t="s">
        <v>36</v>
      </c>
      <c r="F24" s="17">
        <v>0.76476500000000003</v>
      </c>
      <c r="G24" s="4">
        <v>0.59627799999999997</v>
      </c>
      <c r="H24" s="5">
        <v>0.84702900000000003</v>
      </c>
      <c r="I24" s="4">
        <v>0.850989</v>
      </c>
    </row>
    <row r="25" spans="1:9" ht="15.75" thickBot="1" x14ac:dyDescent="0.2">
      <c r="A25" s="14">
        <v>1043</v>
      </c>
      <c r="B25" s="14">
        <v>15</v>
      </c>
      <c r="C25" s="14">
        <v>330022</v>
      </c>
      <c r="D25" s="24" t="s">
        <v>22</v>
      </c>
      <c r="E25" s="15" t="s">
        <v>37</v>
      </c>
      <c r="F25" s="10">
        <v>0.75649999999999995</v>
      </c>
      <c r="G25" s="6">
        <v>0.66103100000000004</v>
      </c>
      <c r="H25" s="7">
        <v>0.80306299999999997</v>
      </c>
      <c r="I25" s="6">
        <v>0.80540800000000001</v>
      </c>
    </row>
    <row r="26" spans="1:9" ht="15.75" thickBot="1" x14ac:dyDescent="0.2">
      <c r="A26" s="3">
        <v>1073</v>
      </c>
      <c r="B26" s="3">
        <v>16</v>
      </c>
      <c r="C26" s="3">
        <v>330513</v>
      </c>
      <c r="D26" s="25" t="s">
        <v>22</v>
      </c>
      <c r="E26" s="16" t="s">
        <v>38</v>
      </c>
      <c r="F26" s="17">
        <v>0.75476299999999996</v>
      </c>
      <c r="G26" s="4">
        <v>0.44889099999999998</v>
      </c>
      <c r="H26" s="5">
        <v>0.89136800000000005</v>
      </c>
      <c r="I26" s="4">
        <v>0.92403100000000005</v>
      </c>
    </row>
    <row r="27" spans="1:9" ht="15.75" thickBot="1" x14ac:dyDescent="0.2">
      <c r="A27" s="14">
        <v>1084</v>
      </c>
      <c r="B27" s="14">
        <v>17</v>
      </c>
      <c r="C27" s="14">
        <v>330240</v>
      </c>
      <c r="D27" s="24" t="s">
        <v>22</v>
      </c>
      <c r="E27" s="15" t="s">
        <v>39</v>
      </c>
      <c r="F27" s="10">
        <v>0.75431700000000002</v>
      </c>
      <c r="G27" s="6">
        <v>0.54093199999999997</v>
      </c>
      <c r="H27" s="7">
        <v>0.84741699999999998</v>
      </c>
      <c r="I27" s="6">
        <v>0.87460199999999999</v>
      </c>
    </row>
    <row r="28" spans="1:9" ht="15.75" thickBot="1" x14ac:dyDescent="0.2">
      <c r="A28" s="3">
        <v>1278</v>
      </c>
      <c r="B28" s="3">
        <v>18</v>
      </c>
      <c r="C28" s="3">
        <v>330370</v>
      </c>
      <c r="D28" s="25" t="s">
        <v>22</v>
      </c>
      <c r="E28" s="16" t="s">
        <v>40</v>
      </c>
      <c r="F28" s="17">
        <v>0.74243899999999996</v>
      </c>
      <c r="G28" s="4">
        <v>0.54259800000000002</v>
      </c>
      <c r="H28" s="5">
        <v>0.85259399999999996</v>
      </c>
      <c r="I28" s="4">
        <v>0.83212399999999997</v>
      </c>
    </row>
    <row r="29" spans="1:9" ht="15.75" thickBot="1" x14ac:dyDescent="0.2">
      <c r="A29" s="14">
        <v>1298</v>
      </c>
      <c r="B29" s="14">
        <v>19</v>
      </c>
      <c r="C29" s="14">
        <v>330280</v>
      </c>
      <c r="D29" s="24" t="s">
        <v>22</v>
      </c>
      <c r="E29" s="15" t="s">
        <v>41</v>
      </c>
      <c r="F29" s="10">
        <v>0.74119900000000005</v>
      </c>
      <c r="G29" s="6">
        <v>0.49327900000000002</v>
      </c>
      <c r="H29" s="7">
        <v>0.86658199999999996</v>
      </c>
      <c r="I29" s="6">
        <v>0.86373599999999995</v>
      </c>
    </row>
    <row r="30" spans="1:9" ht="15.75" thickBot="1" x14ac:dyDescent="0.2">
      <c r="A30" s="3">
        <v>1305</v>
      </c>
      <c r="B30" s="3">
        <v>20</v>
      </c>
      <c r="C30" s="3">
        <v>330411</v>
      </c>
      <c r="D30" s="25" t="s">
        <v>22</v>
      </c>
      <c r="E30" s="16" t="s">
        <v>42</v>
      </c>
      <c r="F30" s="17">
        <v>0.74103200000000002</v>
      </c>
      <c r="G30" s="4">
        <v>0.49281700000000001</v>
      </c>
      <c r="H30" s="5">
        <v>0.78756300000000001</v>
      </c>
      <c r="I30" s="4">
        <v>0.942716</v>
      </c>
    </row>
    <row r="31" spans="1:9" ht="15.75" thickBot="1" x14ac:dyDescent="0.2">
      <c r="A31" s="14">
        <v>1326</v>
      </c>
      <c r="B31" s="14">
        <v>21</v>
      </c>
      <c r="C31" s="14">
        <v>330470</v>
      </c>
      <c r="D31" s="24" t="s">
        <v>22</v>
      </c>
      <c r="E31" s="15" t="s">
        <v>43</v>
      </c>
      <c r="F31" s="10">
        <v>0.739757</v>
      </c>
      <c r="G31" s="6">
        <v>0.46406199999999997</v>
      </c>
      <c r="H31" s="7">
        <v>0.91922499999999996</v>
      </c>
      <c r="I31" s="6">
        <v>0.83598399999999995</v>
      </c>
    </row>
    <row r="32" spans="1:9" ht="15.75" thickBot="1" x14ac:dyDescent="0.2">
      <c r="A32" s="3">
        <v>1327</v>
      </c>
      <c r="B32" s="3">
        <v>22</v>
      </c>
      <c r="C32" s="3">
        <v>330600</v>
      </c>
      <c r="D32" s="25" t="s">
        <v>22</v>
      </c>
      <c r="E32" s="16" t="s">
        <v>44</v>
      </c>
      <c r="F32" s="17">
        <v>0.73965499999999995</v>
      </c>
      <c r="G32" s="4">
        <v>0.61656900000000003</v>
      </c>
      <c r="H32" s="5">
        <v>0.82951799999999998</v>
      </c>
      <c r="I32" s="4">
        <v>0.77287700000000004</v>
      </c>
    </row>
    <row r="33" spans="1:9" ht="15.75" thickBot="1" x14ac:dyDescent="0.2">
      <c r="A33" s="14">
        <v>1354</v>
      </c>
      <c r="B33" s="14">
        <v>23</v>
      </c>
      <c r="C33" s="14">
        <v>330540</v>
      </c>
      <c r="D33" s="24" t="s">
        <v>22</v>
      </c>
      <c r="E33" s="15" t="s">
        <v>45</v>
      </c>
      <c r="F33" s="10">
        <v>0.73789300000000002</v>
      </c>
      <c r="G33" s="6">
        <v>0.65275899999999998</v>
      </c>
      <c r="H33" s="7">
        <v>0.77299899999999999</v>
      </c>
      <c r="I33" s="6">
        <v>0.78791999999999995</v>
      </c>
    </row>
    <row r="34" spans="1:9" ht="15.75" thickBot="1" x14ac:dyDescent="0.2">
      <c r="A34" s="3">
        <v>1377</v>
      </c>
      <c r="B34" s="3">
        <v>24</v>
      </c>
      <c r="C34" s="3">
        <v>330610</v>
      </c>
      <c r="D34" s="25" t="s">
        <v>22</v>
      </c>
      <c r="E34" s="16" t="s">
        <v>46</v>
      </c>
      <c r="F34" s="17">
        <v>0.73666900000000002</v>
      </c>
      <c r="G34" s="4">
        <v>0.52390700000000001</v>
      </c>
      <c r="H34" s="5">
        <v>0.825457</v>
      </c>
      <c r="I34" s="4">
        <v>0.86064200000000002</v>
      </c>
    </row>
    <row r="35" spans="1:9" ht="15.75" thickBot="1" x14ac:dyDescent="0.2">
      <c r="A35" s="14">
        <v>1638</v>
      </c>
      <c r="B35" s="14">
        <v>25</v>
      </c>
      <c r="C35" s="14">
        <v>330430</v>
      </c>
      <c r="D35" s="24" t="s">
        <v>22</v>
      </c>
      <c r="E35" s="15" t="s">
        <v>47</v>
      </c>
      <c r="F35" s="10">
        <v>0.72365699999999999</v>
      </c>
      <c r="G35" s="6">
        <v>0.546991</v>
      </c>
      <c r="H35" s="7">
        <v>0.77760600000000002</v>
      </c>
      <c r="I35" s="6">
        <v>0.84637300000000004</v>
      </c>
    </row>
    <row r="36" spans="1:9" ht="15.75" thickBot="1" x14ac:dyDescent="0.2">
      <c r="A36" s="3">
        <v>1668</v>
      </c>
      <c r="B36" s="3">
        <v>26</v>
      </c>
      <c r="C36" s="3">
        <v>330040</v>
      </c>
      <c r="D36" s="25" t="s">
        <v>22</v>
      </c>
      <c r="E36" s="16" t="s">
        <v>48</v>
      </c>
      <c r="F36" s="17">
        <v>0.72238500000000005</v>
      </c>
      <c r="G36" s="4">
        <v>0.54204399999999997</v>
      </c>
      <c r="H36" s="5">
        <v>0.73501899999999998</v>
      </c>
      <c r="I36" s="4">
        <v>0.89009300000000002</v>
      </c>
    </row>
    <row r="37" spans="1:9" ht="15.75" thickBot="1" x14ac:dyDescent="0.2">
      <c r="A37" s="14">
        <v>1690</v>
      </c>
      <c r="B37" s="14">
        <v>27</v>
      </c>
      <c r="C37" s="14">
        <v>330380</v>
      </c>
      <c r="D37" s="24" t="s">
        <v>22</v>
      </c>
      <c r="E37" s="15" t="s">
        <v>49</v>
      </c>
      <c r="F37" s="10">
        <v>0.72096099999999996</v>
      </c>
      <c r="G37" s="6">
        <v>0.50361599999999995</v>
      </c>
      <c r="H37" s="7">
        <v>0.80350999999999995</v>
      </c>
      <c r="I37" s="6">
        <v>0.85575699999999999</v>
      </c>
    </row>
    <row r="38" spans="1:9" ht="15.75" thickBot="1" x14ac:dyDescent="0.2">
      <c r="A38" s="3">
        <v>1691</v>
      </c>
      <c r="B38" s="3">
        <v>28</v>
      </c>
      <c r="C38" s="3">
        <v>330100</v>
      </c>
      <c r="D38" s="25" t="s">
        <v>22</v>
      </c>
      <c r="E38" s="16" t="s">
        <v>50</v>
      </c>
      <c r="F38" s="17">
        <v>0.72077199999999997</v>
      </c>
      <c r="G38" s="4">
        <v>0.63730299999999995</v>
      </c>
      <c r="H38" s="5">
        <v>0.75564699999999996</v>
      </c>
      <c r="I38" s="4">
        <v>0.76936599999999999</v>
      </c>
    </row>
    <row r="39" spans="1:9" ht="15.75" thickBot="1" x14ac:dyDescent="0.2">
      <c r="A39" s="14">
        <v>1788</v>
      </c>
      <c r="B39" s="14">
        <v>29</v>
      </c>
      <c r="C39" s="14">
        <v>330015</v>
      </c>
      <c r="D39" s="24" t="s">
        <v>22</v>
      </c>
      <c r="E39" s="15" t="s">
        <v>51</v>
      </c>
      <c r="F39" s="10">
        <v>0.71634399999999998</v>
      </c>
      <c r="G39" s="6">
        <v>0.42567500000000003</v>
      </c>
      <c r="H39" s="7">
        <v>0.886853</v>
      </c>
      <c r="I39" s="6">
        <v>0.83650500000000005</v>
      </c>
    </row>
    <row r="40" spans="1:9" ht="15.75" thickBot="1" x14ac:dyDescent="0.2">
      <c r="A40" s="3">
        <v>1843</v>
      </c>
      <c r="B40" s="3">
        <v>30</v>
      </c>
      <c r="C40" s="3">
        <v>330452</v>
      </c>
      <c r="D40" s="25" t="s">
        <v>22</v>
      </c>
      <c r="E40" s="16" t="s">
        <v>52</v>
      </c>
      <c r="F40" s="17">
        <v>0.71355900000000005</v>
      </c>
      <c r="G40" s="4">
        <v>0.48781099999999999</v>
      </c>
      <c r="H40" s="5">
        <v>0.80244099999999996</v>
      </c>
      <c r="I40" s="4">
        <v>0.85042399999999996</v>
      </c>
    </row>
    <row r="41" spans="1:9" ht="15.75" thickBot="1" x14ac:dyDescent="0.2">
      <c r="A41" s="14">
        <v>1854</v>
      </c>
      <c r="B41" s="14">
        <v>31</v>
      </c>
      <c r="C41" s="14">
        <v>330555</v>
      </c>
      <c r="D41" s="24" t="s">
        <v>22</v>
      </c>
      <c r="E41" s="15" t="s">
        <v>53</v>
      </c>
      <c r="F41" s="10">
        <v>0.71321199999999996</v>
      </c>
      <c r="G41" s="6">
        <v>0.59174499999999997</v>
      </c>
      <c r="H41" s="7">
        <v>0.77286200000000005</v>
      </c>
      <c r="I41" s="6">
        <v>0.77502800000000005</v>
      </c>
    </row>
    <row r="42" spans="1:9" ht="15.75" thickBot="1" x14ac:dyDescent="0.2">
      <c r="A42" s="3">
        <v>1913</v>
      </c>
      <c r="B42" s="3">
        <v>32</v>
      </c>
      <c r="C42" s="3">
        <v>330450</v>
      </c>
      <c r="D42" s="25" t="s">
        <v>22</v>
      </c>
      <c r="E42" s="16" t="s">
        <v>54</v>
      </c>
      <c r="F42" s="17">
        <v>0.71065299999999998</v>
      </c>
      <c r="G42" s="4">
        <v>0.47073500000000001</v>
      </c>
      <c r="H42" s="5">
        <v>0.81820700000000002</v>
      </c>
      <c r="I42" s="4">
        <v>0.84301800000000005</v>
      </c>
    </row>
    <row r="43" spans="1:9" ht="15.75" thickBot="1" x14ac:dyDescent="0.2">
      <c r="A43" s="14">
        <v>1919</v>
      </c>
      <c r="B43" s="14">
        <v>33</v>
      </c>
      <c r="C43" s="14">
        <v>330205</v>
      </c>
      <c r="D43" s="24" t="s">
        <v>22</v>
      </c>
      <c r="E43" s="15" t="s">
        <v>55</v>
      </c>
      <c r="F43" s="10">
        <v>0.71029299999999995</v>
      </c>
      <c r="G43" s="6">
        <v>0.38814799999999999</v>
      </c>
      <c r="H43" s="7">
        <v>0.83732600000000001</v>
      </c>
      <c r="I43" s="6">
        <v>0.90540600000000004</v>
      </c>
    </row>
    <row r="44" spans="1:9" ht="15.75" thickBot="1" x14ac:dyDescent="0.2">
      <c r="A44" s="3">
        <v>1942</v>
      </c>
      <c r="B44" s="3">
        <v>34</v>
      </c>
      <c r="C44" s="3">
        <v>330500</v>
      </c>
      <c r="D44" s="25" t="s">
        <v>22</v>
      </c>
      <c r="E44" s="16" t="s">
        <v>56</v>
      </c>
      <c r="F44" s="17">
        <v>0.709287</v>
      </c>
      <c r="G44" s="4">
        <v>0.52426399999999995</v>
      </c>
      <c r="H44" s="5">
        <v>0.797763</v>
      </c>
      <c r="I44" s="4">
        <v>0.805836</v>
      </c>
    </row>
    <row r="45" spans="1:9" ht="15.75" thickBot="1" x14ac:dyDescent="0.2">
      <c r="A45" s="14">
        <v>1963</v>
      </c>
      <c r="B45" s="14">
        <v>35</v>
      </c>
      <c r="C45" s="14">
        <v>330310</v>
      </c>
      <c r="D45" s="24" t="s">
        <v>22</v>
      </c>
      <c r="E45" s="15" t="s">
        <v>57</v>
      </c>
      <c r="F45" s="10">
        <v>0.70834900000000001</v>
      </c>
      <c r="G45" s="6">
        <v>0.36302899999999999</v>
      </c>
      <c r="H45" s="7">
        <v>0.87177800000000005</v>
      </c>
      <c r="I45" s="6">
        <v>0.890239</v>
      </c>
    </row>
    <row r="46" spans="1:9" ht="15.75" thickBot="1" x14ac:dyDescent="0.2">
      <c r="A46" s="3">
        <v>1977</v>
      </c>
      <c r="B46" s="3">
        <v>36</v>
      </c>
      <c r="C46" s="3">
        <v>330260</v>
      </c>
      <c r="D46" s="25" t="s">
        <v>22</v>
      </c>
      <c r="E46" s="16" t="s">
        <v>58</v>
      </c>
      <c r="F46" s="17">
        <v>0.70752099999999996</v>
      </c>
      <c r="G46" s="4">
        <v>0.53810000000000002</v>
      </c>
      <c r="H46" s="5">
        <v>0.87468400000000002</v>
      </c>
      <c r="I46" s="4">
        <v>0.70977999999999997</v>
      </c>
    </row>
    <row r="47" spans="1:9" ht="15.75" thickBot="1" x14ac:dyDescent="0.2">
      <c r="A47" s="14">
        <v>1999</v>
      </c>
      <c r="B47" s="14">
        <v>37</v>
      </c>
      <c r="C47" s="14">
        <v>330590</v>
      </c>
      <c r="D47" s="24" t="s">
        <v>22</v>
      </c>
      <c r="E47" s="15" t="s">
        <v>59</v>
      </c>
      <c r="F47" s="10">
        <v>0.70619600000000005</v>
      </c>
      <c r="G47" s="6">
        <v>0.54088000000000003</v>
      </c>
      <c r="H47" s="7">
        <v>0.845692</v>
      </c>
      <c r="I47" s="6">
        <v>0.73201499999999997</v>
      </c>
    </row>
    <row r="48" spans="1:9" ht="15.75" thickBot="1" x14ac:dyDescent="0.2">
      <c r="A48" s="3">
        <v>2021</v>
      </c>
      <c r="B48" s="3">
        <v>38</v>
      </c>
      <c r="C48" s="3">
        <v>330010</v>
      </c>
      <c r="D48" s="25" t="s">
        <v>22</v>
      </c>
      <c r="E48" s="16" t="s">
        <v>60</v>
      </c>
      <c r="F48" s="17">
        <v>0.70485299999999995</v>
      </c>
      <c r="G48" s="4">
        <v>0.478074</v>
      </c>
      <c r="H48" s="5">
        <v>0.74170100000000005</v>
      </c>
      <c r="I48" s="4">
        <v>0.89478500000000005</v>
      </c>
    </row>
    <row r="49" spans="1:9" ht="15.75" thickBot="1" x14ac:dyDescent="0.2">
      <c r="A49" s="14">
        <v>2086</v>
      </c>
      <c r="B49" s="14">
        <v>39</v>
      </c>
      <c r="C49" s="14">
        <v>330060</v>
      </c>
      <c r="D49" s="24" t="s">
        <v>22</v>
      </c>
      <c r="E49" s="15" t="s">
        <v>61</v>
      </c>
      <c r="F49" s="10">
        <v>0.70152899999999996</v>
      </c>
      <c r="G49" s="6">
        <v>0.45422200000000001</v>
      </c>
      <c r="H49" s="7">
        <v>0.93159800000000004</v>
      </c>
      <c r="I49" s="6">
        <v>0.71876700000000004</v>
      </c>
    </row>
    <row r="50" spans="1:9" ht="15.75" thickBot="1" x14ac:dyDescent="0.2">
      <c r="A50" s="3">
        <v>2195</v>
      </c>
      <c r="B50" s="3">
        <v>40</v>
      </c>
      <c r="C50" s="3">
        <v>330050</v>
      </c>
      <c r="D50" s="25" t="s">
        <v>22</v>
      </c>
      <c r="E50" s="16" t="s">
        <v>62</v>
      </c>
      <c r="F50" s="17">
        <v>0.696932</v>
      </c>
      <c r="G50" s="4">
        <v>0.48725800000000002</v>
      </c>
      <c r="H50" s="5">
        <v>0.79236700000000004</v>
      </c>
      <c r="I50" s="4">
        <v>0.81116999999999995</v>
      </c>
    </row>
    <row r="51" spans="1:9" ht="15.75" thickBot="1" x14ac:dyDescent="0.2">
      <c r="A51" s="14">
        <v>2199</v>
      </c>
      <c r="B51" s="14">
        <v>41</v>
      </c>
      <c r="C51" s="14">
        <v>330385</v>
      </c>
      <c r="D51" s="24" t="s">
        <v>22</v>
      </c>
      <c r="E51" s="15" t="s">
        <v>63</v>
      </c>
      <c r="F51" s="10">
        <v>0.69686599999999999</v>
      </c>
      <c r="G51" s="6">
        <v>0.40159400000000001</v>
      </c>
      <c r="H51" s="7">
        <v>0.81442800000000004</v>
      </c>
      <c r="I51" s="6">
        <v>0.87457600000000002</v>
      </c>
    </row>
    <row r="52" spans="1:9" ht="15.75" thickBot="1" x14ac:dyDescent="0.2">
      <c r="A52" s="3">
        <v>2241</v>
      </c>
      <c r="B52" s="3">
        <v>42</v>
      </c>
      <c r="C52" s="3">
        <v>330070</v>
      </c>
      <c r="D52" s="25" t="s">
        <v>22</v>
      </c>
      <c r="E52" s="16" t="s">
        <v>64</v>
      </c>
      <c r="F52" s="17">
        <v>0.695322</v>
      </c>
      <c r="G52" s="4">
        <v>0.55059800000000003</v>
      </c>
      <c r="H52" s="5">
        <v>0.75473400000000002</v>
      </c>
      <c r="I52" s="4">
        <v>0.78063300000000002</v>
      </c>
    </row>
    <row r="53" spans="1:9" ht="15.75" thickBot="1" x14ac:dyDescent="0.2">
      <c r="A53" s="14">
        <v>2259</v>
      </c>
      <c r="B53" s="14">
        <v>43</v>
      </c>
      <c r="C53" s="14">
        <v>330290</v>
      </c>
      <c r="D53" s="24" t="s">
        <v>22</v>
      </c>
      <c r="E53" s="15" t="s">
        <v>65</v>
      </c>
      <c r="F53" s="10">
        <v>0.69465900000000003</v>
      </c>
      <c r="G53" s="6">
        <v>0.371778</v>
      </c>
      <c r="H53" s="7">
        <v>0.88137100000000002</v>
      </c>
      <c r="I53" s="6">
        <v>0.83082999999999996</v>
      </c>
    </row>
    <row r="54" spans="1:9" ht="15.75" thickBot="1" x14ac:dyDescent="0.2">
      <c r="A54" s="3">
        <v>2332</v>
      </c>
      <c r="B54" s="3">
        <v>44</v>
      </c>
      <c r="C54" s="3">
        <v>330095</v>
      </c>
      <c r="D54" s="25" t="s">
        <v>22</v>
      </c>
      <c r="E54" s="16" t="s">
        <v>66</v>
      </c>
      <c r="F54" s="17">
        <v>0.69134799999999996</v>
      </c>
      <c r="G54" s="4">
        <v>0.42316300000000001</v>
      </c>
      <c r="H54" s="5">
        <v>0.84352499999999997</v>
      </c>
      <c r="I54" s="4">
        <v>0.80735599999999996</v>
      </c>
    </row>
    <row r="55" spans="1:9" ht="15.75" thickBot="1" x14ac:dyDescent="0.2">
      <c r="A55" s="14">
        <v>2358</v>
      </c>
      <c r="B55" s="14">
        <v>45</v>
      </c>
      <c r="C55" s="14">
        <v>330300</v>
      </c>
      <c r="D55" s="24" t="s">
        <v>22</v>
      </c>
      <c r="E55" s="15" t="s">
        <v>67</v>
      </c>
      <c r="F55" s="10">
        <v>0.69015700000000002</v>
      </c>
      <c r="G55" s="6">
        <v>0.40809200000000001</v>
      </c>
      <c r="H55" s="7">
        <v>0.882942</v>
      </c>
      <c r="I55" s="6">
        <v>0.77943600000000002</v>
      </c>
    </row>
    <row r="56" spans="1:9" ht="15.75" thickBot="1" x14ac:dyDescent="0.2">
      <c r="A56" s="3">
        <v>2376</v>
      </c>
      <c r="B56" s="3">
        <v>46</v>
      </c>
      <c r="C56" s="3">
        <v>330415</v>
      </c>
      <c r="D56" s="25" t="s">
        <v>22</v>
      </c>
      <c r="E56" s="16" t="s">
        <v>68</v>
      </c>
      <c r="F56" s="17">
        <v>0.68899299999999997</v>
      </c>
      <c r="G56" s="4">
        <v>0.344806</v>
      </c>
      <c r="H56" s="5">
        <v>0.84109999999999996</v>
      </c>
      <c r="I56" s="4">
        <v>0.88107199999999997</v>
      </c>
    </row>
    <row r="57" spans="1:9" ht="15.75" thickBot="1" x14ac:dyDescent="0.2">
      <c r="A57" s="14">
        <v>2514</v>
      </c>
      <c r="B57" s="14">
        <v>47</v>
      </c>
      <c r="C57" s="14">
        <v>330130</v>
      </c>
      <c r="D57" s="24" t="s">
        <v>22</v>
      </c>
      <c r="E57" s="15" t="s">
        <v>69</v>
      </c>
      <c r="F57" s="10">
        <v>0.68289999999999995</v>
      </c>
      <c r="G57" s="6">
        <v>0.39708599999999999</v>
      </c>
      <c r="H57" s="7">
        <v>0.83440199999999998</v>
      </c>
      <c r="I57" s="6">
        <v>0.81721299999999997</v>
      </c>
    </row>
    <row r="58" spans="1:9" ht="15.75" thickBot="1" x14ac:dyDescent="0.2">
      <c r="A58" s="3">
        <v>2661</v>
      </c>
      <c r="B58" s="3">
        <v>48</v>
      </c>
      <c r="C58" s="3">
        <v>330187</v>
      </c>
      <c r="D58" s="25" t="s">
        <v>22</v>
      </c>
      <c r="E58" s="16" t="s">
        <v>70</v>
      </c>
      <c r="F58" s="17">
        <v>0.67734399999999995</v>
      </c>
      <c r="G58" s="4">
        <v>0.36467899999999998</v>
      </c>
      <c r="H58" s="5">
        <v>0.823492</v>
      </c>
      <c r="I58" s="4">
        <v>0.84386099999999997</v>
      </c>
    </row>
    <row r="59" spans="1:9" ht="15.75" thickBot="1" x14ac:dyDescent="0.2">
      <c r="A59" s="14">
        <v>2669</v>
      </c>
      <c r="B59" s="14">
        <v>49</v>
      </c>
      <c r="C59" s="14">
        <v>330270</v>
      </c>
      <c r="D59" s="24" t="s">
        <v>22</v>
      </c>
      <c r="E59" s="15" t="s">
        <v>71</v>
      </c>
      <c r="F59" s="10">
        <v>0.67714700000000005</v>
      </c>
      <c r="G59" s="6">
        <v>0.39494699999999999</v>
      </c>
      <c r="H59" s="7">
        <v>0.79480700000000004</v>
      </c>
      <c r="I59" s="6">
        <v>0.84168500000000002</v>
      </c>
    </row>
    <row r="60" spans="1:9" ht="15.75" thickBot="1" x14ac:dyDescent="0.2">
      <c r="A60" s="3">
        <v>2743</v>
      </c>
      <c r="B60" s="3">
        <v>50</v>
      </c>
      <c r="C60" s="3">
        <v>330560</v>
      </c>
      <c r="D60" s="25" t="s">
        <v>22</v>
      </c>
      <c r="E60" s="16" t="s">
        <v>72</v>
      </c>
      <c r="F60" s="17">
        <v>0.67406200000000005</v>
      </c>
      <c r="G60" s="4">
        <v>0.44397599999999998</v>
      </c>
      <c r="H60" s="5">
        <v>0.77443300000000004</v>
      </c>
      <c r="I60" s="4">
        <v>0.80377699999999996</v>
      </c>
    </row>
    <row r="61" spans="1:9" ht="15.75" thickBot="1" x14ac:dyDescent="0.2">
      <c r="A61" s="14">
        <v>2773</v>
      </c>
      <c r="B61" s="14">
        <v>51</v>
      </c>
      <c r="C61" s="14">
        <v>330550</v>
      </c>
      <c r="D61" s="24" t="s">
        <v>22</v>
      </c>
      <c r="E61" s="15" t="s">
        <v>73</v>
      </c>
      <c r="F61" s="10">
        <v>0.67272600000000005</v>
      </c>
      <c r="G61" s="6">
        <v>0.52906299999999995</v>
      </c>
      <c r="H61" s="7">
        <v>0.75254600000000005</v>
      </c>
      <c r="I61" s="6">
        <v>0.73656999999999995</v>
      </c>
    </row>
    <row r="62" spans="1:9" ht="15.75" thickBot="1" x14ac:dyDescent="0.2">
      <c r="A62" s="3">
        <v>2778</v>
      </c>
      <c r="B62" s="3">
        <v>52</v>
      </c>
      <c r="C62" s="3">
        <v>330395</v>
      </c>
      <c r="D62" s="25" t="s">
        <v>22</v>
      </c>
      <c r="E62" s="16" t="s">
        <v>74</v>
      </c>
      <c r="F62" s="17">
        <v>0.67237400000000003</v>
      </c>
      <c r="G62" s="4">
        <v>0.34743000000000002</v>
      </c>
      <c r="H62" s="5">
        <v>0.81403899999999996</v>
      </c>
      <c r="I62" s="4">
        <v>0.85565400000000003</v>
      </c>
    </row>
    <row r="63" spans="1:9" ht="15.75" thickBot="1" x14ac:dyDescent="0.2">
      <c r="A63" s="14">
        <v>2786</v>
      </c>
      <c r="B63" s="14">
        <v>53</v>
      </c>
      <c r="C63" s="14">
        <v>330245</v>
      </c>
      <c r="D63" s="24" t="s">
        <v>22</v>
      </c>
      <c r="E63" s="15" t="s">
        <v>75</v>
      </c>
      <c r="F63" s="10">
        <v>0.67210400000000003</v>
      </c>
      <c r="G63" s="6">
        <v>0.52407300000000001</v>
      </c>
      <c r="H63" s="7">
        <v>0.88633300000000004</v>
      </c>
      <c r="I63" s="6">
        <v>0.60590500000000003</v>
      </c>
    </row>
    <row r="64" spans="1:9" ht="15.75" thickBot="1" x14ac:dyDescent="0.2">
      <c r="A64" s="3">
        <v>2844</v>
      </c>
      <c r="B64" s="3">
        <v>54</v>
      </c>
      <c r="C64" s="3">
        <v>330030</v>
      </c>
      <c r="D64" s="25" t="s">
        <v>22</v>
      </c>
      <c r="E64" s="16" t="s">
        <v>76</v>
      </c>
      <c r="F64" s="17">
        <v>0.668933</v>
      </c>
      <c r="G64" s="4">
        <v>0.39762999999999998</v>
      </c>
      <c r="H64" s="5">
        <v>0.76718200000000003</v>
      </c>
      <c r="I64" s="4">
        <v>0.84198799999999996</v>
      </c>
    </row>
    <row r="65" spans="1:9" ht="15.75" thickBot="1" x14ac:dyDescent="0.2">
      <c r="A65" s="14">
        <v>2871</v>
      </c>
      <c r="B65" s="14">
        <v>55</v>
      </c>
      <c r="C65" s="14">
        <v>330180</v>
      </c>
      <c r="D65" s="24" t="s">
        <v>22</v>
      </c>
      <c r="E65" s="15" t="s">
        <v>77</v>
      </c>
      <c r="F65" s="10">
        <v>0.667933</v>
      </c>
      <c r="G65" s="6">
        <v>0.49150500000000003</v>
      </c>
      <c r="H65" s="7">
        <v>0.828125</v>
      </c>
      <c r="I65" s="6">
        <v>0.684168</v>
      </c>
    </row>
    <row r="66" spans="1:9" ht="15.75" thickBot="1" x14ac:dyDescent="0.2">
      <c r="A66" s="3">
        <v>2912</v>
      </c>
      <c r="B66" s="3">
        <v>56</v>
      </c>
      <c r="C66" s="3">
        <v>330440</v>
      </c>
      <c r="D66" s="25" t="s">
        <v>22</v>
      </c>
      <c r="E66" s="16" t="s">
        <v>78</v>
      </c>
      <c r="F66" s="17">
        <v>0.66619099999999998</v>
      </c>
      <c r="G66" s="4">
        <v>0.31569799999999998</v>
      </c>
      <c r="H66" s="5">
        <v>0.77953399999999995</v>
      </c>
      <c r="I66" s="4">
        <v>0.90334099999999995</v>
      </c>
    </row>
    <row r="67" spans="1:9" ht="15.75" thickBot="1" x14ac:dyDescent="0.2">
      <c r="A67" s="14">
        <v>2919</v>
      </c>
      <c r="B67" s="14">
        <v>57</v>
      </c>
      <c r="C67" s="14">
        <v>330150</v>
      </c>
      <c r="D67" s="24" t="s">
        <v>22</v>
      </c>
      <c r="E67" s="15" t="s">
        <v>79</v>
      </c>
      <c r="F67" s="10">
        <v>0.66584100000000002</v>
      </c>
      <c r="G67" s="6">
        <v>0.41057700000000003</v>
      </c>
      <c r="H67" s="7">
        <v>0.88270499999999996</v>
      </c>
      <c r="I67" s="6">
        <v>0.70424100000000001</v>
      </c>
    </row>
    <row r="68" spans="1:9" ht="15.75" thickBot="1" x14ac:dyDescent="0.2">
      <c r="A68" s="3">
        <v>2973</v>
      </c>
      <c r="B68" s="3">
        <v>58</v>
      </c>
      <c r="C68" s="3">
        <v>330170</v>
      </c>
      <c r="D68" s="25" t="s">
        <v>22</v>
      </c>
      <c r="E68" s="16" t="s">
        <v>80</v>
      </c>
      <c r="F68" s="17">
        <v>0.66371500000000005</v>
      </c>
      <c r="G68" s="4">
        <v>0.52693400000000001</v>
      </c>
      <c r="H68" s="5">
        <v>0.67230599999999996</v>
      </c>
      <c r="I68" s="4">
        <v>0.79190499999999997</v>
      </c>
    </row>
    <row r="69" spans="1:9" ht="15.75" thickBot="1" x14ac:dyDescent="0.2">
      <c r="A69" s="14">
        <v>2988</v>
      </c>
      <c r="B69" s="14">
        <v>59</v>
      </c>
      <c r="C69" s="14">
        <v>330520</v>
      </c>
      <c r="D69" s="24" t="s">
        <v>22</v>
      </c>
      <c r="E69" s="15" t="s">
        <v>81</v>
      </c>
      <c r="F69" s="10">
        <v>0.66331200000000001</v>
      </c>
      <c r="G69" s="6">
        <v>0.46564</v>
      </c>
      <c r="H69" s="7">
        <v>0.75169600000000003</v>
      </c>
      <c r="I69" s="6">
        <v>0.77259999999999995</v>
      </c>
    </row>
    <row r="70" spans="1:9" ht="15.75" thickBot="1" x14ac:dyDescent="0.2">
      <c r="A70" s="3">
        <v>3007</v>
      </c>
      <c r="B70" s="3">
        <v>60</v>
      </c>
      <c r="C70" s="3">
        <v>330230</v>
      </c>
      <c r="D70" s="25" t="s">
        <v>22</v>
      </c>
      <c r="E70" s="16" t="s">
        <v>82</v>
      </c>
      <c r="F70" s="17">
        <v>0.66256999999999999</v>
      </c>
      <c r="G70" s="4">
        <v>0.47848099999999999</v>
      </c>
      <c r="H70" s="5">
        <v>0.78697399999999995</v>
      </c>
      <c r="I70" s="4">
        <v>0.72225700000000004</v>
      </c>
    </row>
    <row r="71" spans="1:9" ht="15.75" thickBot="1" x14ac:dyDescent="0.2">
      <c r="A71" s="14">
        <v>3022</v>
      </c>
      <c r="B71" s="14">
        <v>61</v>
      </c>
      <c r="C71" s="14">
        <v>330093</v>
      </c>
      <c r="D71" s="24" t="s">
        <v>22</v>
      </c>
      <c r="E71" s="15" t="s">
        <v>83</v>
      </c>
      <c r="F71" s="10">
        <v>0.66204200000000002</v>
      </c>
      <c r="G71" s="6">
        <v>0.503278</v>
      </c>
      <c r="H71" s="7">
        <v>0.71025700000000003</v>
      </c>
      <c r="I71" s="6">
        <v>0.77259</v>
      </c>
    </row>
    <row r="72" spans="1:9" ht="15.75" thickBot="1" x14ac:dyDescent="0.2">
      <c r="A72" s="3">
        <v>3033</v>
      </c>
      <c r="B72" s="3">
        <v>62</v>
      </c>
      <c r="C72" s="3">
        <v>330360</v>
      </c>
      <c r="D72" s="25" t="s">
        <v>22</v>
      </c>
      <c r="E72" s="16" t="s">
        <v>84</v>
      </c>
      <c r="F72" s="17">
        <v>0.661555</v>
      </c>
      <c r="G72" s="4">
        <v>0.46349800000000002</v>
      </c>
      <c r="H72" s="5">
        <v>0.77355200000000002</v>
      </c>
      <c r="I72" s="4">
        <v>0.74761500000000003</v>
      </c>
    </row>
    <row r="73" spans="1:9" ht="15.75" thickBot="1" x14ac:dyDescent="0.2">
      <c r="A73" s="14">
        <v>3043</v>
      </c>
      <c r="B73" s="14">
        <v>63</v>
      </c>
      <c r="C73" s="14">
        <v>330350</v>
      </c>
      <c r="D73" s="24" t="s">
        <v>22</v>
      </c>
      <c r="E73" s="15" t="s">
        <v>85</v>
      </c>
      <c r="F73" s="10">
        <v>0.66122700000000001</v>
      </c>
      <c r="G73" s="6">
        <v>0.51560600000000001</v>
      </c>
      <c r="H73" s="7">
        <v>0.67333299999999996</v>
      </c>
      <c r="I73" s="6">
        <v>0.79474299999999998</v>
      </c>
    </row>
    <row r="74" spans="1:9" ht="15.75" thickBot="1" x14ac:dyDescent="0.2">
      <c r="A74" s="3">
        <v>3067</v>
      </c>
      <c r="B74" s="3">
        <v>64</v>
      </c>
      <c r="C74" s="3">
        <v>330115</v>
      </c>
      <c r="D74" s="25" t="s">
        <v>22</v>
      </c>
      <c r="E74" s="16" t="s">
        <v>86</v>
      </c>
      <c r="F74" s="17">
        <v>0.66009399999999996</v>
      </c>
      <c r="G74" s="4">
        <v>0.40116299999999999</v>
      </c>
      <c r="H74" s="5">
        <v>0.78678899999999996</v>
      </c>
      <c r="I74" s="4">
        <v>0.79233100000000001</v>
      </c>
    </row>
    <row r="75" spans="1:9" ht="15.75" thickBot="1" x14ac:dyDescent="0.2">
      <c r="A75" s="14">
        <v>3084</v>
      </c>
      <c r="B75" s="14">
        <v>65</v>
      </c>
      <c r="C75" s="14">
        <v>330080</v>
      </c>
      <c r="D75" s="24" t="s">
        <v>22</v>
      </c>
      <c r="E75" s="15" t="s">
        <v>87</v>
      </c>
      <c r="F75" s="10">
        <v>0.65943399999999996</v>
      </c>
      <c r="G75" s="6">
        <v>0.415663</v>
      </c>
      <c r="H75" s="7">
        <v>0.76475400000000004</v>
      </c>
      <c r="I75" s="6">
        <v>0.79788499999999996</v>
      </c>
    </row>
    <row r="76" spans="1:9" ht="15.75" thickBot="1" x14ac:dyDescent="0.2">
      <c r="A76" s="3">
        <v>3092</v>
      </c>
      <c r="B76" s="3">
        <v>66</v>
      </c>
      <c r="C76" s="3">
        <v>330285</v>
      </c>
      <c r="D76" s="25" t="s">
        <v>22</v>
      </c>
      <c r="E76" s="16" t="s">
        <v>88</v>
      </c>
      <c r="F76" s="17">
        <v>0.65887799999999996</v>
      </c>
      <c r="G76" s="4">
        <v>0.444193</v>
      </c>
      <c r="H76" s="5">
        <v>0.72200600000000004</v>
      </c>
      <c r="I76" s="4">
        <v>0.81043600000000005</v>
      </c>
    </row>
    <row r="77" spans="1:9" ht="15.75" thickBot="1" x14ac:dyDescent="0.2">
      <c r="A77" s="14">
        <v>3096</v>
      </c>
      <c r="B77" s="14">
        <v>67</v>
      </c>
      <c r="C77" s="14">
        <v>330250</v>
      </c>
      <c r="D77" s="24" t="s">
        <v>22</v>
      </c>
      <c r="E77" s="15" t="s">
        <v>89</v>
      </c>
      <c r="F77" s="10">
        <v>0.65866599999999997</v>
      </c>
      <c r="G77" s="6">
        <v>0.46866000000000002</v>
      </c>
      <c r="H77" s="7">
        <v>0.69118000000000002</v>
      </c>
      <c r="I77" s="6">
        <v>0.81615700000000002</v>
      </c>
    </row>
    <row r="78" spans="1:9" ht="15.75" thickBot="1" x14ac:dyDescent="0.2">
      <c r="A78" s="3">
        <v>3099</v>
      </c>
      <c r="B78" s="3">
        <v>68</v>
      </c>
      <c r="C78" s="3">
        <v>330515</v>
      </c>
      <c r="D78" s="25" t="s">
        <v>22</v>
      </c>
      <c r="E78" s="16" t="s">
        <v>90</v>
      </c>
      <c r="F78" s="17">
        <v>0.65862900000000002</v>
      </c>
      <c r="G78" s="4">
        <v>0.46224300000000001</v>
      </c>
      <c r="H78" s="5">
        <v>0.72537600000000002</v>
      </c>
      <c r="I78" s="4">
        <v>0.78826700000000005</v>
      </c>
    </row>
    <row r="79" spans="1:9" ht="15.75" thickBot="1" x14ac:dyDescent="0.2">
      <c r="A79" s="14">
        <v>3104</v>
      </c>
      <c r="B79" s="14">
        <v>69</v>
      </c>
      <c r="C79" s="14">
        <v>330140</v>
      </c>
      <c r="D79" s="24" t="s">
        <v>22</v>
      </c>
      <c r="E79" s="15" t="s">
        <v>91</v>
      </c>
      <c r="F79" s="10">
        <v>0.65842800000000001</v>
      </c>
      <c r="G79" s="6">
        <v>0.32002999999999998</v>
      </c>
      <c r="H79" s="7">
        <v>0.78750900000000001</v>
      </c>
      <c r="I79" s="6">
        <v>0.86774499999999999</v>
      </c>
    </row>
    <row r="80" spans="1:9" ht="15.75" thickBot="1" x14ac:dyDescent="0.2">
      <c r="A80" s="3">
        <v>3128</v>
      </c>
      <c r="B80" s="3">
        <v>70</v>
      </c>
      <c r="C80" s="3">
        <v>330412</v>
      </c>
      <c r="D80" s="25" t="s">
        <v>22</v>
      </c>
      <c r="E80" s="16" t="s">
        <v>92</v>
      </c>
      <c r="F80" s="17">
        <v>0.65727800000000003</v>
      </c>
      <c r="G80" s="4">
        <v>0.40200799999999998</v>
      </c>
      <c r="H80" s="5">
        <v>0.80796999999999997</v>
      </c>
      <c r="I80" s="4">
        <v>0.76185499999999995</v>
      </c>
    </row>
    <row r="81" spans="1:9" ht="15.75" thickBot="1" x14ac:dyDescent="0.2">
      <c r="A81" s="14">
        <v>3161</v>
      </c>
      <c r="B81" s="14">
        <v>71</v>
      </c>
      <c r="C81" s="14">
        <v>330410</v>
      </c>
      <c r="D81" s="24" t="s">
        <v>22</v>
      </c>
      <c r="E81" s="15" t="s">
        <v>93</v>
      </c>
      <c r="F81" s="10">
        <v>0.65591699999999997</v>
      </c>
      <c r="G81" s="6">
        <v>0.29471799999999998</v>
      </c>
      <c r="H81" s="7">
        <v>0.81673200000000001</v>
      </c>
      <c r="I81" s="6">
        <v>0.85630300000000004</v>
      </c>
    </row>
    <row r="82" spans="1:9" ht="15.75" thickBot="1" x14ac:dyDescent="0.2">
      <c r="A82" s="3">
        <v>3188</v>
      </c>
      <c r="B82" s="3">
        <v>72</v>
      </c>
      <c r="C82" s="3">
        <v>330575</v>
      </c>
      <c r="D82" s="25" t="s">
        <v>22</v>
      </c>
      <c r="E82" s="16" t="s">
        <v>94</v>
      </c>
      <c r="F82" s="17">
        <v>0.65468800000000005</v>
      </c>
      <c r="G82" s="4">
        <v>0.382415</v>
      </c>
      <c r="H82" s="5">
        <v>0.77761599999999997</v>
      </c>
      <c r="I82" s="4">
        <v>0.804033</v>
      </c>
    </row>
    <row r="83" spans="1:9" ht="15.75" thickBot="1" x14ac:dyDescent="0.2">
      <c r="A83" s="14">
        <v>3193</v>
      </c>
      <c r="B83" s="14">
        <v>73</v>
      </c>
      <c r="C83" s="14">
        <v>330510</v>
      </c>
      <c r="D83" s="24" t="s">
        <v>22</v>
      </c>
      <c r="E83" s="15" t="s">
        <v>95</v>
      </c>
      <c r="F83" s="10">
        <v>0.65455700000000006</v>
      </c>
      <c r="G83" s="6">
        <v>0.54213500000000003</v>
      </c>
      <c r="H83" s="7">
        <v>0.683975</v>
      </c>
      <c r="I83" s="6">
        <v>0.73756100000000002</v>
      </c>
    </row>
    <row r="84" spans="1:9" ht="15.75" thickBot="1" x14ac:dyDescent="0.2">
      <c r="A84" s="3">
        <v>3197</v>
      </c>
      <c r="B84" s="3">
        <v>74</v>
      </c>
      <c r="C84" s="3">
        <v>330210</v>
      </c>
      <c r="D84" s="25" t="s">
        <v>22</v>
      </c>
      <c r="E84" s="16" t="s">
        <v>96</v>
      </c>
      <c r="F84" s="17">
        <v>0.65422800000000003</v>
      </c>
      <c r="G84" s="4">
        <v>0.416213</v>
      </c>
      <c r="H84" s="5">
        <v>0.84129500000000002</v>
      </c>
      <c r="I84" s="4">
        <v>0.70517600000000003</v>
      </c>
    </row>
    <row r="85" spans="1:9" ht="15.75" thickBot="1" x14ac:dyDescent="0.2">
      <c r="A85" s="14">
        <v>3221</v>
      </c>
      <c r="B85" s="14">
        <v>75</v>
      </c>
      <c r="C85" s="14">
        <v>330185</v>
      </c>
      <c r="D85" s="24" t="s">
        <v>22</v>
      </c>
      <c r="E85" s="15" t="s">
        <v>97</v>
      </c>
      <c r="F85" s="10">
        <v>0.65292099999999997</v>
      </c>
      <c r="G85" s="6">
        <v>0.45685300000000001</v>
      </c>
      <c r="H85" s="7">
        <v>0.71370100000000003</v>
      </c>
      <c r="I85" s="6">
        <v>0.78820800000000002</v>
      </c>
    </row>
    <row r="86" spans="1:9" ht="15.75" thickBot="1" x14ac:dyDescent="0.2">
      <c r="A86" s="3">
        <v>3336</v>
      </c>
      <c r="B86" s="3">
        <v>76</v>
      </c>
      <c r="C86" s="3">
        <v>330160</v>
      </c>
      <c r="D86" s="25" t="s">
        <v>22</v>
      </c>
      <c r="E86" s="16" t="s">
        <v>98</v>
      </c>
      <c r="F86" s="17">
        <v>0.646818</v>
      </c>
      <c r="G86" s="4">
        <v>0.37426900000000002</v>
      </c>
      <c r="H86" s="5">
        <v>0.81315700000000002</v>
      </c>
      <c r="I86" s="4">
        <v>0.75302899999999995</v>
      </c>
    </row>
    <row r="87" spans="1:9" ht="15.75" thickBot="1" x14ac:dyDescent="0.2">
      <c r="A87" s="14">
        <v>3397</v>
      </c>
      <c r="B87" s="14">
        <v>77</v>
      </c>
      <c r="C87" s="14">
        <v>330020</v>
      </c>
      <c r="D87" s="24" t="s">
        <v>22</v>
      </c>
      <c r="E87" s="15" t="s">
        <v>99</v>
      </c>
      <c r="F87" s="10">
        <v>0.64409000000000005</v>
      </c>
      <c r="G87" s="6">
        <v>0.44053599999999998</v>
      </c>
      <c r="H87" s="7">
        <v>0.73183200000000004</v>
      </c>
      <c r="I87" s="6">
        <v>0.75990000000000002</v>
      </c>
    </row>
    <row r="88" spans="1:9" ht="15.75" thickBot="1" x14ac:dyDescent="0.2">
      <c r="A88" s="3">
        <v>3412</v>
      </c>
      <c r="B88" s="3">
        <v>78</v>
      </c>
      <c r="C88" s="3">
        <v>330530</v>
      </c>
      <c r="D88" s="25" t="s">
        <v>22</v>
      </c>
      <c r="E88" s="16" t="s">
        <v>100</v>
      </c>
      <c r="F88" s="17">
        <v>0.64338200000000001</v>
      </c>
      <c r="G88" s="4">
        <v>0.40290900000000002</v>
      </c>
      <c r="H88" s="5">
        <v>0.83154700000000004</v>
      </c>
      <c r="I88" s="4">
        <v>0.69569000000000003</v>
      </c>
    </row>
    <row r="89" spans="1:9" ht="15.75" thickBot="1" x14ac:dyDescent="0.2">
      <c r="A89" s="14">
        <v>3446</v>
      </c>
      <c r="B89" s="14">
        <v>79</v>
      </c>
      <c r="C89" s="14">
        <v>330110</v>
      </c>
      <c r="D89" s="24" t="s">
        <v>22</v>
      </c>
      <c r="E89" s="15" t="s">
        <v>101</v>
      </c>
      <c r="F89" s="10">
        <v>0.64186900000000002</v>
      </c>
      <c r="G89" s="6">
        <v>0.51956500000000005</v>
      </c>
      <c r="H89" s="7">
        <v>0.79084600000000005</v>
      </c>
      <c r="I89" s="6">
        <v>0.61519699999999999</v>
      </c>
    </row>
    <row r="90" spans="1:9" ht="15.75" thickBot="1" x14ac:dyDescent="0.2">
      <c r="A90" s="3">
        <v>3507</v>
      </c>
      <c r="B90" s="3">
        <v>80</v>
      </c>
      <c r="C90" s="3">
        <v>330480</v>
      </c>
      <c r="D90" s="25" t="s">
        <v>22</v>
      </c>
      <c r="E90" s="16" t="s">
        <v>102</v>
      </c>
      <c r="F90" s="17">
        <v>0.63906700000000005</v>
      </c>
      <c r="G90" s="4">
        <v>0.364172</v>
      </c>
      <c r="H90" s="5">
        <v>0.79559599999999997</v>
      </c>
      <c r="I90" s="4">
        <v>0.75743400000000005</v>
      </c>
    </row>
    <row r="91" spans="1:9" ht="15.75" thickBot="1" x14ac:dyDescent="0.2">
      <c r="A91" s="14">
        <v>3529</v>
      </c>
      <c r="B91" s="14">
        <v>81</v>
      </c>
      <c r="C91" s="14">
        <v>330190</v>
      </c>
      <c r="D91" s="24" t="s">
        <v>22</v>
      </c>
      <c r="E91" s="15" t="s">
        <v>103</v>
      </c>
      <c r="F91" s="10">
        <v>0.63789499999999999</v>
      </c>
      <c r="G91" s="6">
        <v>0.40817300000000001</v>
      </c>
      <c r="H91" s="7">
        <v>0.71959700000000004</v>
      </c>
      <c r="I91" s="6">
        <v>0.78591299999999997</v>
      </c>
    </row>
    <row r="92" spans="1:9" ht="15.75" thickBot="1" x14ac:dyDescent="0.2">
      <c r="A92" s="3">
        <v>3556</v>
      </c>
      <c r="B92" s="3">
        <v>82</v>
      </c>
      <c r="C92" s="3">
        <v>330320</v>
      </c>
      <c r="D92" s="25" t="s">
        <v>22</v>
      </c>
      <c r="E92" s="16" t="s">
        <v>104</v>
      </c>
      <c r="F92" s="17">
        <v>0.63680599999999998</v>
      </c>
      <c r="G92" s="4">
        <v>0.370311</v>
      </c>
      <c r="H92" s="5">
        <v>0.74266900000000002</v>
      </c>
      <c r="I92" s="4">
        <v>0.79743699999999995</v>
      </c>
    </row>
    <row r="93" spans="1:9" ht="15.75" thickBot="1" x14ac:dyDescent="0.2">
      <c r="A93" s="14">
        <v>3609</v>
      </c>
      <c r="B93" s="14">
        <v>83</v>
      </c>
      <c r="C93" s="14">
        <v>330615</v>
      </c>
      <c r="D93" s="24" t="s">
        <v>22</v>
      </c>
      <c r="E93" s="15" t="s">
        <v>105</v>
      </c>
      <c r="F93" s="10">
        <v>0.63456100000000004</v>
      </c>
      <c r="G93" s="6">
        <v>0.42891200000000002</v>
      </c>
      <c r="H93" s="7">
        <v>0.73375400000000002</v>
      </c>
      <c r="I93" s="6">
        <v>0.74101600000000001</v>
      </c>
    </row>
    <row r="94" spans="1:9" ht="15.75" thickBot="1" x14ac:dyDescent="0.2">
      <c r="A94" s="3">
        <v>3681</v>
      </c>
      <c r="B94" s="3">
        <v>84</v>
      </c>
      <c r="C94" s="3">
        <v>330025</v>
      </c>
      <c r="D94" s="25" t="s">
        <v>22</v>
      </c>
      <c r="E94" s="16" t="s">
        <v>106</v>
      </c>
      <c r="F94" s="17">
        <v>0.62995000000000001</v>
      </c>
      <c r="G94" s="4">
        <v>0.35216599999999998</v>
      </c>
      <c r="H94" s="5">
        <v>0.76751999999999998</v>
      </c>
      <c r="I94" s="4">
        <v>0.77016399999999996</v>
      </c>
    </row>
    <row r="95" spans="1:9" ht="15.75" thickBot="1" x14ac:dyDescent="0.2">
      <c r="A95" s="14">
        <v>3737</v>
      </c>
      <c r="B95" s="14">
        <v>85</v>
      </c>
      <c r="C95" s="14">
        <v>330090</v>
      </c>
      <c r="D95" s="24" t="s">
        <v>22</v>
      </c>
      <c r="E95" s="15" t="s">
        <v>107</v>
      </c>
      <c r="F95" s="10">
        <v>0.62643099999999996</v>
      </c>
      <c r="G95" s="6">
        <v>0.33840900000000002</v>
      </c>
      <c r="H95" s="7">
        <v>0.82062500000000005</v>
      </c>
      <c r="I95" s="6">
        <v>0.72025799999999995</v>
      </c>
    </row>
    <row r="96" spans="1:9" ht="15.75" thickBot="1" x14ac:dyDescent="0.2">
      <c r="A96" s="3">
        <v>3853</v>
      </c>
      <c r="B96" s="3">
        <v>86</v>
      </c>
      <c r="C96" s="3">
        <v>330490</v>
      </c>
      <c r="D96" s="25" t="s">
        <v>22</v>
      </c>
      <c r="E96" s="16" t="s">
        <v>108</v>
      </c>
      <c r="F96" s="17">
        <v>0.61891700000000005</v>
      </c>
      <c r="G96" s="4">
        <v>0.47076200000000001</v>
      </c>
      <c r="H96" s="5">
        <v>0.65462100000000001</v>
      </c>
      <c r="I96" s="4">
        <v>0.73136699999999999</v>
      </c>
    </row>
    <row r="97" spans="1:9" ht="15.75" thickBot="1" x14ac:dyDescent="0.2">
      <c r="A97" s="14">
        <v>3861</v>
      </c>
      <c r="B97" s="14">
        <v>87</v>
      </c>
      <c r="C97" s="14">
        <v>330460</v>
      </c>
      <c r="D97" s="24" t="s">
        <v>22</v>
      </c>
      <c r="E97" s="15" t="s">
        <v>109</v>
      </c>
      <c r="F97" s="10">
        <v>0.618591</v>
      </c>
      <c r="G97" s="6">
        <v>0.39436199999999999</v>
      </c>
      <c r="H97" s="7">
        <v>0.76169900000000001</v>
      </c>
      <c r="I97" s="6">
        <v>0.69971300000000003</v>
      </c>
    </row>
    <row r="98" spans="1:9" ht="15.75" thickBot="1" x14ac:dyDescent="0.2">
      <c r="A98" s="3">
        <v>3891</v>
      </c>
      <c r="B98" s="3">
        <v>88</v>
      </c>
      <c r="C98" s="3">
        <v>330570</v>
      </c>
      <c r="D98" s="25" t="s">
        <v>22</v>
      </c>
      <c r="E98" s="16" t="s">
        <v>110</v>
      </c>
      <c r="F98" s="17">
        <v>0.61696300000000004</v>
      </c>
      <c r="G98" s="4">
        <v>0.361568</v>
      </c>
      <c r="H98" s="5">
        <v>0.70982000000000001</v>
      </c>
      <c r="I98" s="4">
        <v>0.77949999999999997</v>
      </c>
    </row>
    <row r="99" spans="1:9" ht="15.75" thickBot="1" x14ac:dyDescent="0.2">
      <c r="A99" s="14">
        <v>3917</v>
      </c>
      <c r="B99" s="14">
        <v>89</v>
      </c>
      <c r="C99" s="14">
        <v>330475</v>
      </c>
      <c r="D99" s="24" t="s">
        <v>22</v>
      </c>
      <c r="E99" s="15" t="s">
        <v>111</v>
      </c>
      <c r="F99" s="10">
        <v>0.61577499999999996</v>
      </c>
      <c r="G99" s="6">
        <v>0.36919600000000002</v>
      </c>
      <c r="H99" s="7">
        <v>0.73012600000000005</v>
      </c>
      <c r="I99" s="6">
        <v>0.74800199999999994</v>
      </c>
    </row>
    <row r="100" spans="1:9" ht="15.75" thickBot="1" x14ac:dyDescent="0.2">
      <c r="A100" s="3">
        <v>4101</v>
      </c>
      <c r="B100" s="3">
        <v>90</v>
      </c>
      <c r="C100" s="3">
        <v>330414</v>
      </c>
      <c r="D100" s="25" t="s">
        <v>22</v>
      </c>
      <c r="E100" s="16" t="s">
        <v>112</v>
      </c>
      <c r="F100" s="17">
        <v>0.60479700000000003</v>
      </c>
      <c r="G100" s="4">
        <v>0.41541600000000001</v>
      </c>
      <c r="H100" s="5">
        <v>0.662829</v>
      </c>
      <c r="I100" s="4">
        <v>0.736147</v>
      </c>
    </row>
    <row r="101" spans="1:9" ht="15.75" thickBot="1" x14ac:dyDescent="0.2">
      <c r="A101" s="14">
        <v>4225</v>
      </c>
      <c r="B101" s="14">
        <v>91</v>
      </c>
      <c r="C101" s="14">
        <v>330045</v>
      </c>
      <c r="D101" s="24" t="s">
        <v>22</v>
      </c>
      <c r="E101" s="15" t="s">
        <v>113</v>
      </c>
      <c r="F101" s="10">
        <v>0.59634100000000001</v>
      </c>
      <c r="G101" s="6">
        <v>0.43330800000000003</v>
      </c>
      <c r="H101" s="7">
        <v>0.61408700000000005</v>
      </c>
      <c r="I101" s="6">
        <v>0.74162799999999995</v>
      </c>
    </row>
    <row r="102" spans="1:9" x14ac:dyDescent="0.15">
      <c r="A102" s="3">
        <v>4424</v>
      </c>
      <c r="B102" s="3">
        <v>92</v>
      </c>
      <c r="C102" s="3">
        <v>330227</v>
      </c>
      <c r="D102" s="25" t="s">
        <v>22</v>
      </c>
      <c r="E102" s="16" t="s">
        <v>114</v>
      </c>
      <c r="F102" s="17">
        <v>0.58158699999999997</v>
      </c>
      <c r="G102" s="4">
        <v>0.44600699999999999</v>
      </c>
      <c r="H102" s="5">
        <v>0.60934299999999997</v>
      </c>
      <c r="I102" s="4">
        <v>0.68940900000000005</v>
      </c>
    </row>
    <row r="103" spans="1:9" x14ac:dyDescent="0.35">
      <c r="C103" s="12"/>
      <c r="D103" s="13"/>
      <c r="E103" s="12"/>
      <c r="G103" s="13"/>
      <c r="H103" s="12"/>
      <c r="I103" s="26"/>
    </row>
    <row r="104" spans="1:9" x14ac:dyDescent="0.35">
      <c r="B104" s="11" t="s">
        <v>16</v>
      </c>
      <c r="C104" s="12"/>
      <c r="D104" s="13"/>
      <c r="E104" s="12"/>
      <c r="G104" s="13"/>
      <c r="H104" s="12"/>
      <c r="I104" s="26"/>
    </row>
  </sheetData>
  <sheetProtection password="CDFA" sheet="1" objects="1" scenarios="1"/>
  <mergeCells count="18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104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39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0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10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MEDIAN(F$11:F$32829)</f>
        <v>0.68594650000000001</v>
      </c>
      <c r="G6" s="10">
        <f>MEDIAN(G$11:G$32829)</f>
        <v>0.46715000000000001</v>
      </c>
      <c r="H6" s="8">
        <f>MEDIAN(H$11:H$32829)</f>
        <v>0.80275199999999991</v>
      </c>
      <c r="I6" s="9">
        <f>MEDIAN(I$11:I$32829)</f>
        <v>0.80472049999999995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MAX(F$11:F$32829)</f>
        <v>0.81796599999999997</v>
      </c>
      <c r="G7" s="10">
        <f>MAX(G$11:G$32829)</f>
        <v>0.72943500000000006</v>
      </c>
      <c r="H7" s="8">
        <f>MAX(H$11:H$32829)</f>
        <v>0.93159800000000004</v>
      </c>
      <c r="I7" s="9">
        <f>MAX(I$11:I$32829)</f>
        <v>0.97442300000000004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MIN(F$11:F$32829)</f>
        <v>0.58158699999999997</v>
      </c>
      <c r="G8" s="10">
        <f>MIN(G$11:G$32829)</f>
        <v>0.29471799999999998</v>
      </c>
      <c r="H8" s="8">
        <f>MIN(H$11:H$32829)</f>
        <v>0.60934299999999997</v>
      </c>
      <c r="I8" s="9">
        <f>MIN(I$11:I$32829)</f>
        <v>0.60590500000000003</v>
      </c>
    </row>
    <row r="9" spans="1:9" ht="15.75" customHeight="1" thickBot="1" x14ac:dyDescent="0.2">
      <c r="A9" s="50" t="s">
        <v>17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56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57"/>
      <c r="H10" s="45"/>
      <c r="I10" s="47"/>
    </row>
    <row r="11" spans="1:9" ht="15.75" thickBot="1" x14ac:dyDescent="0.2">
      <c r="A11" s="14">
        <v>107</v>
      </c>
      <c r="B11" s="14">
        <v>1</v>
      </c>
      <c r="C11" s="14">
        <v>330200</v>
      </c>
      <c r="D11" s="24" t="s">
        <v>22</v>
      </c>
      <c r="E11" s="15" t="s">
        <v>29</v>
      </c>
      <c r="F11" s="6">
        <v>0.78150600000000003</v>
      </c>
      <c r="G11" s="10">
        <v>0.72943500000000006</v>
      </c>
      <c r="H11" s="7">
        <v>0.81528599999999996</v>
      </c>
      <c r="I11" s="6">
        <v>0.79979599999999995</v>
      </c>
    </row>
    <row r="12" spans="1:9" ht="15.75" thickBot="1" x14ac:dyDescent="0.2">
      <c r="A12" s="3">
        <v>346</v>
      </c>
      <c r="B12" s="3">
        <v>2</v>
      </c>
      <c r="C12" s="3">
        <v>330340</v>
      </c>
      <c r="D12" s="25" t="s">
        <v>22</v>
      </c>
      <c r="E12" s="16" t="s">
        <v>24</v>
      </c>
      <c r="F12" s="4">
        <v>0.80887900000000001</v>
      </c>
      <c r="G12" s="17">
        <v>0.667659</v>
      </c>
      <c r="H12" s="5">
        <v>0.88187199999999999</v>
      </c>
      <c r="I12" s="4">
        <v>0.877108</v>
      </c>
    </row>
    <row r="13" spans="1:9" ht="15.75" thickBot="1" x14ac:dyDescent="0.2">
      <c r="A13" s="14">
        <v>387</v>
      </c>
      <c r="B13" s="14">
        <v>3</v>
      </c>
      <c r="C13" s="14">
        <v>330022</v>
      </c>
      <c r="D13" s="24" t="s">
        <v>22</v>
      </c>
      <c r="E13" s="15" t="s">
        <v>37</v>
      </c>
      <c r="F13" s="6">
        <v>0.75649999999999995</v>
      </c>
      <c r="G13" s="10">
        <v>0.66103100000000004</v>
      </c>
      <c r="H13" s="7">
        <v>0.80306299999999997</v>
      </c>
      <c r="I13" s="6">
        <v>0.80540800000000001</v>
      </c>
    </row>
    <row r="14" spans="1:9" ht="15.75" thickBot="1" x14ac:dyDescent="0.2">
      <c r="A14" s="3">
        <v>393</v>
      </c>
      <c r="B14" s="3">
        <v>4</v>
      </c>
      <c r="C14" s="3">
        <v>330220</v>
      </c>
      <c r="D14" s="25" t="s">
        <v>22</v>
      </c>
      <c r="E14" s="16" t="s">
        <v>23</v>
      </c>
      <c r="F14" s="4">
        <v>0.81796599999999997</v>
      </c>
      <c r="G14" s="17">
        <v>0.66030599999999995</v>
      </c>
      <c r="H14" s="5">
        <v>0.89237500000000003</v>
      </c>
      <c r="I14" s="4">
        <v>0.90121799999999996</v>
      </c>
    </row>
    <row r="15" spans="1:9" ht="15.75" thickBot="1" x14ac:dyDescent="0.2">
      <c r="A15" s="14">
        <v>446</v>
      </c>
      <c r="B15" s="14">
        <v>5</v>
      </c>
      <c r="C15" s="14">
        <v>330540</v>
      </c>
      <c r="D15" s="24" t="s">
        <v>22</v>
      </c>
      <c r="E15" s="15" t="s">
        <v>45</v>
      </c>
      <c r="F15" s="6">
        <v>0.73789300000000002</v>
      </c>
      <c r="G15" s="10">
        <v>0.65275899999999998</v>
      </c>
      <c r="H15" s="7">
        <v>0.77299899999999999</v>
      </c>
      <c r="I15" s="6">
        <v>0.78791999999999995</v>
      </c>
    </row>
    <row r="16" spans="1:9" ht="15.75" thickBot="1" x14ac:dyDescent="0.2">
      <c r="A16" s="3">
        <v>510</v>
      </c>
      <c r="B16" s="3">
        <v>6</v>
      </c>
      <c r="C16" s="3">
        <v>330620</v>
      </c>
      <c r="D16" s="25" t="s">
        <v>22</v>
      </c>
      <c r="E16" s="16" t="s">
        <v>33</v>
      </c>
      <c r="F16" s="4">
        <v>0.77005999999999997</v>
      </c>
      <c r="G16" s="17">
        <v>0.642984</v>
      </c>
      <c r="H16" s="5">
        <v>0.80238500000000001</v>
      </c>
      <c r="I16" s="4">
        <v>0.86480999999999997</v>
      </c>
    </row>
    <row r="17" spans="1:9" ht="15.75" thickBot="1" x14ac:dyDescent="0.2">
      <c r="A17" s="14">
        <v>525</v>
      </c>
      <c r="B17" s="14">
        <v>7</v>
      </c>
      <c r="C17" s="14">
        <v>330390</v>
      </c>
      <c r="D17" s="24" t="s">
        <v>22</v>
      </c>
      <c r="E17" s="15" t="s">
        <v>28</v>
      </c>
      <c r="F17" s="6">
        <v>0.78261499999999995</v>
      </c>
      <c r="G17" s="10">
        <v>0.64091500000000001</v>
      </c>
      <c r="H17" s="7">
        <v>0.83780399999999999</v>
      </c>
      <c r="I17" s="6">
        <v>0.86912599999999995</v>
      </c>
    </row>
    <row r="18" spans="1:9" ht="15.75" thickBot="1" x14ac:dyDescent="0.2">
      <c r="A18" s="3">
        <v>547</v>
      </c>
      <c r="B18" s="3">
        <v>8</v>
      </c>
      <c r="C18" s="3">
        <v>330100</v>
      </c>
      <c r="D18" s="25" t="s">
        <v>22</v>
      </c>
      <c r="E18" s="16" t="s">
        <v>50</v>
      </c>
      <c r="F18" s="4">
        <v>0.72077199999999997</v>
      </c>
      <c r="G18" s="17">
        <v>0.63730299999999995</v>
      </c>
      <c r="H18" s="5">
        <v>0.75564699999999996</v>
      </c>
      <c r="I18" s="4">
        <v>0.76936599999999999</v>
      </c>
    </row>
    <row r="19" spans="1:9" ht="15.75" thickBot="1" x14ac:dyDescent="0.2">
      <c r="A19" s="14">
        <v>575</v>
      </c>
      <c r="B19" s="14">
        <v>9</v>
      </c>
      <c r="C19" s="14">
        <v>330225</v>
      </c>
      <c r="D19" s="24" t="s">
        <v>22</v>
      </c>
      <c r="E19" s="15" t="s">
        <v>35</v>
      </c>
      <c r="F19" s="6">
        <v>0.76478900000000005</v>
      </c>
      <c r="G19" s="10">
        <v>0.633158</v>
      </c>
      <c r="H19" s="7">
        <v>0.81942700000000002</v>
      </c>
      <c r="I19" s="6">
        <v>0.841781</v>
      </c>
    </row>
    <row r="20" spans="1:9" ht="15.75" thickBot="1" x14ac:dyDescent="0.2">
      <c r="A20" s="3">
        <v>657</v>
      </c>
      <c r="B20" s="3">
        <v>10</v>
      </c>
      <c r="C20" s="3">
        <v>330455</v>
      </c>
      <c r="D20" s="25" t="s">
        <v>22</v>
      </c>
      <c r="E20" s="16" t="s">
        <v>27</v>
      </c>
      <c r="F20" s="4">
        <v>0.78861499999999995</v>
      </c>
      <c r="G20" s="17">
        <v>0.62002299999999999</v>
      </c>
      <c r="H20" s="5">
        <v>0.86934800000000001</v>
      </c>
      <c r="I20" s="4">
        <v>0.87647399999999998</v>
      </c>
    </row>
    <row r="21" spans="1:9" ht="15.75" thickBot="1" x14ac:dyDescent="0.2">
      <c r="A21" s="14">
        <v>678</v>
      </c>
      <c r="B21" s="14">
        <v>11</v>
      </c>
      <c r="C21" s="14">
        <v>330600</v>
      </c>
      <c r="D21" s="24" t="s">
        <v>22</v>
      </c>
      <c r="E21" s="15" t="s">
        <v>44</v>
      </c>
      <c r="F21" s="6">
        <v>0.73965499999999995</v>
      </c>
      <c r="G21" s="10">
        <v>0.61656900000000003</v>
      </c>
      <c r="H21" s="7">
        <v>0.82951799999999998</v>
      </c>
      <c r="I21" s="6">
        <v>0.77287700000000004</v>
      </c>
    </row>
    <row r="22" spans="1:9" ht="15.75" thickBot="1" x14ac:dyDescent="0.2">
      <c r="A22" s="3">
        <v>736</v>
      </c>
      <c r="B22" s="3">
        <v>12</v>
      </c>
      <c r="C22" s="3">
        <v>330330</v>
      </c>
      <c r="D22" s="25" t="s">
        <v>22</v>
      </c>
      <c r="E22" s="16" t="s">
        <v>31</v>
      </c>
      <c r="F22" s="4">
        <v>0.77840900000000002</v>
      </c>
      <c r="G22" s="17">
        <v>0.60933999999999999</v>
      </c>
      <c r="H22" s="5">
        <v>0.827264</v>
      </c>
      <c r="I22" s="4">
        <v>0.89862299999999995</v>
      </c>
    </row>
    <row r="23" spans="1:9" ht="15.75" thickBot="1" x14ac:dyDescent="0.2">
      <c r="A23" s="14">
        <v>737</v>
      </c>
      <c r="B23" s="14">
        <v>13</v>
      </c>
      <c r="C23" s="14">
        <v>330023</v>
      </c>
      <c r="D23" s="24" t="s">
        <v>22</v>
      </c>
      <c r="E23" s="15" t="s">
        <v>34</v>
      </c>
      <c r="F23" s="6">
        <v>0.76561999999999997</v>
      </c>
      <c r="G23" s="10">
        <v>0.60917500000000002</v>
      </c>
      <c r="H23" s="7">
        <v>0.84853900000000004</v>
      </c>
      <c r="I23" s="6">
        <v>0.83914599999999995</v>
      </c>
    </row>
    <row r="24" spans="1:9" ht="15.75" thickBot="1" x14ac:dyDescent="0.2">
      <c r="A24" s="3">
        <v>777</v>
      </c>
      <c r="B24" s="3">
        <v>14</v>
      </c>
      <c r="C24" s="3">
        <v>330420</v>
      </c>
      <c r="D24" s="25" t="s">
        <v>22</v>
      </c>
      <c r="E24" s="16" t="s">
        <v>30</v>
      </c>
      <c r="F24" s="4">
        <v>0.77874200000000005</v>
      </c>
      <c r="G24" s="17">
        <v>0.60446299999999997</v>
      </c>
      <c r="H24" s="5">
        <v>0.85113499999999997</v>
      </c>
      <c r="I24" s="4">
        <v>0.88062700000000005</v>
      </c>
    </row>
    <row r="25" spans="1:9" ht="15.75" thickBot="1" x14ac:dyDescent="0.2">
      <c r="A25" s="14">
        <v>840</v>
      </c>
      <c r="B25" s="14">
        <v>15</v>
      </c>
      <c r="C25" s="14">
        <v>330120</v>
      </c>
      <c r="D25" s="24" t="s">
        <v>22</v>
      </c>
      <c r="E25" s="15" t="s">
        <v>32</v>
      </c>
      <c r="F25" s="6">
        <v>0.77657299999999996</v>
      </c>
      <c r="G25" s="10">
        <v>0.59776499999999999</v>
      </c>
      <c r="H25" s="7">
        <v>0.87438700000000003</v>
      </c>
      <c r="I25" s="6">
        <v>0.85756699999999997</v>
      </c>
    </row>
    <row r="26" spans="1:9" ht="15.75" thickBot="1" x14ac:dyDescent="0.2">
      <c r="A26" s="3">
        <v>855</v>
      </c>
      <c r="B26" s="3">
        <v>16</v>
      </c>
      <c r="C26" s="3">
        <v>330580</v>
      </c>
      <c r="D26" s="25" t="s">
        <v>22</v>
      </c>
      <c r="E26" s="16" t="s">
        <v>36</v>
      </c>
      <c r="F26" s="4">
        <v>0.76476500000000003</v>
      </c>
      <c r="G26" s="17">
        <v>0.59627799999999997</v>
      </c>
      <c r="H26" s="5">
        <v>0.84702900000000003</v>
      </c>
      <c r="I26" s="4">
        <v>0.850989</v>
      </c>
    </row>
    <row r="27" spans="1:9" ht="15.75" thickBot="1" x14ac:dyDescent="0.2">
      <c r="A27" s="14">
        <v>900</v>
      </c>
      <c r="B27" s="14">
        <v>17</v>
      </c>
      <c r="C27" s="14">
        <v>330555</v>
      </c>
      <c r="D27" s="24" t="s">
        <v>22</v>
      </c>
      <c r="E27" s="15" t="s">
        <v>53</v>
      </c>
      <c r="F27" s="6">
        <v>0.71321199999999996</v>
      </c>
      <c r="G27" s="10">
        <v>0.59174499999999997</v>
      </c>
      <c r="H27" s="7">
        <v>0.77286200000000005</v>
      </c>
      <c r="I27" s="6">
        <v>0.77502800000000005</v>
      </c>
    </row>
    <row r="28" spans="1:9" ht="15.75" thickBot="1" x14ac:dyDescent="0.2">
      <c r="A28" s="3">
        <v>912</v>
      </c>
      <c r="B28" s="3">
        <v>18</v>
      </c>
      <c r="C28" s="3">
        <v>330630</v>
      </c>
      <c r="D28" s="25" t="s">
        <v>22</v>
      </c>
      <c r="E28" s="16" t="s">
        <v>26</v>
      </c>
      <c r="F28" s="4">
        <v>0.792134</v>
      </c>
      <c r="G28" s="17">
        <v>0.59046200000000004</v>
      </c>
      <c r="H28" s="5">
        <v>0.87263999999999997</v>
      </c>
      <c r="I28" s="4">
        <v>0.91329899999999997</v>
      </c>
    </row>
    <row r="29" spans="1:9" ht="15.75" thickBot="1" x14ac:dyDescent="0.2">
      <c r="A29" s="14">
        <v>1256</v>
      </c>
      <c r="B29" s="14">
        <v>19</v>
      </c>
      <c r="C29" s="14">
        <v>330070</v>
      </c>
      <c r="D29" s="24" t="s">
        <v>22</v>
      </c>
      <c r="E29" s="15" t="s">
        <v>64</v>
      </c>
      <c r="F29" s="6">
        <v>0.695322</v>
      </c>
      <c r="G29" s="10">
        <v>0.55059800000000003</v>
      </c>
      <c r="H29" s="7">
        <v>0.75473400000000002</v>
      </c>
      <c r="I29" s="6">
        <v>0.78063300000000002</v>
      </c>
    </row>
    <row r="30" spans="1:9" ht="15.75" thickBot="1" x14ac:dyDescent="0.2">
      <c r="A30" s="3">
        <v>1293</v>
      </c>
      <c r="B30" s="3">
        <v>20</v>
      </c>
      <c r="C30" s="3">
        <v>330430</v>
      </c>
      <c r="D30" s="25" t="s">
        <v>22</v>
      </c>
      <c r="E30" s="16" t="s">
        <v>47</v>
      </c>
      <c r="F30" s="4">
        <v>0.72365699999999999</v>
      </c>
      <c r="G30" s="17">
        <v>0.546991</v>
      </c>
      <c r="H30" s="5">
        <v>0.77760600000000002</v>
      </c>
      <c r="I30" s="4">
        <v>0.84637300000000004</v>
      </c>
    </row>
    <row r="31" spans="1:9" ht="15.75" thickBot="1" x14ac:dyDescent="0.2">
      <c r="A31" s="14">
        <v>1337</v>
      </c>
      <c r="B31" s="14">
        <v>21</v>
      </c>
      <c r="C31" s="14">
        <v>330370</v>
      </c>
      <c r="D31" s="24" t="s">
        <v>22</v>
      </c>
      <c r="E31" s="15" t="s">
        <v>40</v>
      </c>
      <c r="F31" s="6">
        <v>0.74243899999999996</v>
      </c>
      <c r="G31" s="10">
        <v>0.54259800000000002</v>
      </c>
      <c r="H31" s="7">
        <v>0.85259399999999996</v>
      </c>
      <c r="I31" s="6">
        <v>0.83212399999999997</v>
      </c>
    </row>
    <row r="32" spans="1:9" ht="15.75" thickBot="1" x14ac:dyDescent="0.2">
      <c r="A32" s="3">
        <v>1340</v>
      </c>
      <c r="B32" s="3">
        <v>22</v>
      </c>
      <c r="C32" s="3">
        <v>330510</v>
      </c>
      <c r="D32" s="25" t="s">
        <v>22</v>
      </c>
      <c r="E32" s="16" t="s">
        <v>95</v>
      </c>
      <c r="F32" s="4">
        <v>0.65455700000000006</v>
      </c>
      <c r="G32" s="17">
        <v>0.54213500000000003</v>
      </c>
      <c r="H32" s="5">
        <v>0.683975</v>
      </c>
      <c r="I32" s="4">
        <v>0.73756100000000002</v>
      </c>
    </row>
    <row r="33" spans="1:9" ht="15.75" thickBot="1" x14ac:dyDescent="0.2">
      <c r="A33" s="14">
        <v>1341</v>
      </c>
      <c r="B33" s="14">
        <v>23</v>
      </c>
      <c r="C33" s="14">
        <v>330040</v>
      </c>
      <c r="D33" s="24" t="s">
        <v>22</v>
      </c>
      <c r="E33" s="15" t="s">
        <v>48</v>
      </c>
      <c r="F33" s="6">
        <v>0.72238500000000005</v>
      </c>
      <c r="G33" s="10">
        <v>0.54204399999999997</v>
      </c>
      <c r="H33" s="7">
        <v>0.73501899999999998</v>
      </c>
      <c r="I33" s="6">
        <v>0.89009300000000002</v>
      </c>
    </row>
    <row r="34" spans="1:9" ht="15.75" thickBot="1" x14ac:dyDescent="0.2">
      <c r="A34" s="3">
        <v>1357</v>
      </c>
      <c r="B34" s="3">
        <v>24</v>
      </c>
      <c r="C34" s="3">
        <v>330240</v>
      </c>
      <c r="D34" s="25" t="s">
        <v>22</v>
      </c>
      <c r="E34" s="16" t="s">
        <v>39</v>
      </c>
      <c r="F34" s="4">
        <v>0.75431700000000002</v>
      </c>
      <c r="G34" s="17">
        <v>0.54093199999999997</v>
      </c>
      <c r="H34" s="5">
        <v>0.84741699999999998</v>
      </c>
      <c r="I34" s="4">
        <v>0.87460199999999999</v>
      </c>
    </row>
    <row r="35" spans="1:9" ht="15.75" thickBot="1" x14ac:dyDescent="0.2">
      <c r="A35" s="14">
        <v>1359</v>
      </c>
      <c r="B35" s="14">
        <v>25</v>
      </c>
      <c r="C35" s="14">
        <v>330590</v>
      </c>
      <c r="D35" s="24" t="s">
        <v>22</v>
      </c>
      <c r="E35" s="15" t="s">
        <v>59</v>
      </c>
      <c r="F35" s="6">
        <v>0.70619600000000005</v>
      </c>
      <c r="G35" s="10">
        <v>0.54088000000000003</v>
      </c>
      <c r="H35" s="7">
        <v>0.845692</v>
      </c>
      <c r="I35" s="6">
        <v>0.73201499999999997</v>
      </c>
    </row>
    <row r="36" spans="1:9" ht="15.75" thickBot="1" x14ac:dyDescent="0.2">
      <c r="A36" s="3">
        <v>1363</v>
      </c>
      <c r="B36" s="3">
        <v>26</v>
      </c>
      <c r="C36" s="3">
        <v>330400</v>
      </c>
      <c r="D36" s="25" t="s">
        <v>22</v>
      </c>
      <c r="E36" s="16" t="s">
        <v>25</v>
      </c>
      <c r="F36" s="4">
        <v>0.79307000000000005</v>
      </c>
      <c r="G36" s="17">
        <v>0.54065600000000003</v>
      </c>
      <c r="H36" s="5">
        <v>0.86413200000000001</v>
      </c>
      <c r="I36" s="4">
        <v>0.97442300000000004</v>
      </c>
    </row>
    <row r="37" spans="1:9" ht="15.75" thickBot="1" x14ac:dyDescent="0.2">
      <c r="A37" s="14">
        <v>1400</v>
      </c>
      <c r="B37" s="14">
        <v>27</v>
      </c>
      <c r="C37" s="14">
        <v>330260</v>
      </c>
      <c r="D37" s="24" t="s">
        <v>22</v>
      </c>
      <c r="E37" s="15" t="s">
        <v>58</v>
      </c>
      <c r="F37" s="6">
        <v>0.70752099999999996</v>
      </c>
      <c r="G37" s="10">
        <v>0.53810000000000002</v>
      </c>
      <c r="H37" s="7">
        <v>0.87468400000000002</v>
      </c>
      <c r="I37" s="6">
        <v>0.70977999999999997</v>
      </c>
    </row>
    <row r="38" spans="1:9" ht="15.75" thickBot="1" x14ac:dyDescent="0.2">
      <c r="A38" s="3">
        <v>1512</v>
      </c>
      <c r="B38" s="3">
        <v>28</v>
      </c>
      <c r="C38" s="3">
        <v>330550</v>
      </c>
      <c r="D38" s="25" t="s">
        <v>22</v>
      </c>
      <c r="E38" s="16" t="s">
        <v>73</v>
      </c>
      <c r="F38" s="4">
        <v>0.67272600000000005</v>
      </c>
      <c r="G38" s="17">
        <v>0.52906299999999995</v>
      </c>
      <c r="H38" s="5">
        <v>0.75254600000000005</v>
      </c>
      <c r="I38" s="4">
        <v>0.73656999999999995</v>
      </c>
    </row>
    <row r="39" spans="1:9" ht="15.75" thickBot="1" x14ac:dyDescent="0.2">
      <c r="A39" s="14">
        <v>1542</v>
      </c>
      <c r="B39" s="14">
        <v>29</v>
      </c>
      <c r="C39" s="14">
        <v>330170</v>
      </c>
      <c r="D39" s="24" t="s">
        <v>22</v>
      </c>
      <c r="E39" s="15" t="s">
        <v>80</v>
      </c>
      <c r="F39" s="6">
        <v>0.66371500000000005</v>
      </c>
      <c r="G39" s="10">
        <v>0.52693400000000001</v>
      </c>
      <c r="H39" s="7">
        <v>0.67230599999999996</v>
      </c>
      <c r="I39" s="6">
        <v>0.79190499999999997</v>
      </c>
    </row>
    <row r="40" spans="1:9" ht="15.75" thickBot="1" x14ac:dyDescent="0.2">
      <c r="A40" s="3">
        <v>1583</v>
      </c>
      <c r="B40" s="3">
        <v>30</v>
      </c>
      <c r="C40" s="3">
        <v>330500</v>
      </c>
      <c r="D40" s="25" t="s">
        <v>22</v>
      </c>
      <c r="E40" s="16" t="s">
        <v>56</v>
      </c>
      <c r="F40" s="4">
        <v>0.709287</v>
      </c>
      <c r="G40" s="17">
        <v>0.52426399999999995</v>
      </c>
      <c r="H40" s="5">
        <v>0.797763</v>
      </c>
      <c r="I40" s="4">
        <v>0.805836</v>
      </c>
    </row>
    <row r="41" spans="1:9" ht="15.75" thickBot="1" x14ac:dyDescent="0.2">
      <c r="A41" s="14">
        <v>1587</v>
      </c>
      <c r="B41" s="14">
        <v>31</v>
      </c>
      <c r="C41" s="14">
        <v>330245</v>
      </c>
      <c r="D41" s="24" t="s">
        <v>22</v>
      </c>
      <c r="E41" s="15" t="s">
        <v>75</v>
      </c>
      <c r="F41" s="6">
        <v>0.67210400000000003</v>
      </c>
      <c r="G41" s="10">
        <v>0.52407300000000001</v>
      </c>
      <c r="H41" s="7">
        <v>0.88633300000000004</v>
      </c>
      <c r="I41" s="6">
        <v>0.60590500000000003</v>
      </c>
    </row>
    <row r="42" spans="1:9" ht="15.75" thickBot="1" x14ac:dyDescent="0.2">
      <c r="A42" s="3">
        <v>1590</v>
      </c>
      <c r="B42" s="3">
        <v>32</v>
      </c>
      <c r="C42" s="3">
        <v>330610</v>
      </c>
      <c r="D42" s="25" t="s">
        <v>22</v>
      </c>
      <c r="E42" s="16" t="s">
        <v>46</v>
      </c>
      <c r="F42" s="4">
        <v>0.73666900000000002</v>
      </c>
      <c r="G42" s="17">
        <v>0.52390700000000001</v>
      </c>
      <c r="H42" s="5">
        <v>0.825457</v>
      </c>
      <c r="I42" s="4">
        <v>0.86064200000000002</v>
      </c>
    </row>
    <row r="43" spans="1:9" ht="15.75" thickBot="1" x14ac:dyDescent="0.2">
      <c r="A43" s="14">
        <v>1655</v>
      </c>
      <c r="B43" s="14">
        <v>33</v>
      </c>
      <c r="C43" s="14">
        <v>330110</v>
      </c>
      <c r="D43" s="24" t="s">
        <v>22</v>
      </c>
      <c r="E43" s="15" t="s">
        <v>101</v>
      </c>
      <c r="F43" s="6">
        <v>0.64186900000000002</v>
      </c>
      <c r="G43" s="10">
        <v>0.51956500000000005</v>
      </c>
      <c r="H43" s="7">
        <v>0.79084600000000005</v>
      </c>
      <c r="I43" s="6">
        <v>0.61519699999999999</v>
      </c>
    </row>
    <row r="44" spans="1:9" ht="15.75" thickBot="1" x14ac:dyDescent="0.2">
      <c r="A44" s="3">
        <v>1706</v>
      </c>
      <c r="B44" s="3">
        <v>34</v>
      </c>
      <c r="C44" s="3">
        <v>330350</v>
      </c>
      <c r="D44" s="25" t="s">
        <v>22</v>
      </c>
      <c r="E44" s="16" t="s">
        <v>85</v>
      </c>
      <c r="F44" s="4">
        <v>0.66122700000000001</v>
      </c>
      <c r="G44" s="17">
        <v>0.51560600000000001</v>
      </c>
      <c r="H44" s="5">
        <v>0.67333299999999996</v>
      </c>
      <c r="I44" s="4">
        <v>0.79474299999999998</v>
      </c>
    </row>
    <row r="45" spans="1:9" ht="15.75" thickBot="1" x14ac:dyDescent="0.2">
      <c r="A45" s="14">
        <v>1867</v>
      </c>
      <c r="B45" s="14">
        <v>35</v>
      </c>
      <c r="C45" s="14">
        <v>330380</v>
      </c>
      <c r="D45" s="24" t="s">
        <v>22</v>
      </c>
      <c r="E45" s="15" t="s">
        <v>49</v>
      </c>
      <c r="F45" s="6">
        <v>0.72096099999999996</v>
      </c>
      <c r="G45" s="10">
        <v>0.50361599999999995</v>
      </c>
      <c r="H45" s="7">
        <v>0.80350999999999995</v>
      </c>
      <c r="I45" s="6">
        <v>0.85575699999999999</v>
      </c>
    </row>
    <row r="46" spans="1:9" ht="15.75" thickBot="1" x14ac:dyDescent="0.2">
      <c r="A46" s="3">
        <v>1871</v>
      </c>
      <c r="B46" s="3">
        <v>36</v>
      </c>
      <c r="C46" s="3">
        <v>330093</v>
      </c>
      <c r="D46" s="25" t="s">
        <v>22</v>
      </c>
      <c r="E46" s="16" t="s">
        <v>83</v>
      </c>
      <c r="F46" s="4">
        <v>0.66204200000000002</v>
      </c>
      <c r="G46" s="17">
        <v>0.503278</v>
      </c>
      <c r="H46" s="5">
        <v>0.71025700000000003</v>
      </c>
      <c r="I46" s="4">
        <v>0.77259</v>
      </c>
    </row>
    <row r="47" spans="1:9" ht="15.75" thickBot="1" x14ac:dyDescent="0.2">
      <c r="A47" s="14">
        <v>2038</v>
      </c>
      <c r="B47" s="14">
        <v>37</v>
      </c>
      <c r="C47" s="14">
        <v>330280</v>
      </c>
      <c r="D47" s="24" t="s">
        <v>22</v>
      </c>
      <c r="E47" s="15" t="s">
        <v>41</v>
      </c>
      <c r="F47" s="6">
        <v>0.74119900000000005</v>
      </c>
      <c r="G47" s="10">
        <v>0.49327900000000002</v>
      </c>
      <c r="H47" s="7">
        <v>0.86658199999999996</v>
      </c>
      <c r="I47" s="6">
        <v>0.86373599999999995</v>
      </c>
    </row>
    <row r="48" spans="1:9" ht="15.75" thickBot="1" x14ac:dyDescent="0.2">
      <c r="A48" s="3">
        <v>2044</v>
      </c>
      <c r="B48" s="3">
        <v>38</v>
      </c>
      <c r="C48" s="3">
        <v>330411</v>
      </c>
      <c r="D48" s="25" t="s">
        <v>22</v>
      </c>
      <c r="E48" s="16" t="s">
        <v>42</v>
      </c>
      <c r="F48" s="4">
        <v>0.74103200000000002</v>
      </c>
      <c r="G48" s="17">
        <v>0.49281700000000001</v>
      </c>
      <c r="H48" s="5">
        <v>0.78756300000000001</v>
      </c>
      <c r="I48" s="4">
        <v>0.942716</v>
      </c>
    </row>
    <row r="49" spans="1:9" ht="15.75" thickBot="1" x14ac:dyDescent="0.2">
      <c r="A49" s="14">
        <v>2064</v>
      </c>
      <c r="B49" s="14">
        <v>39</v>
      </c>
      <c r="C49" s="14">
        <v>330180</v>
      </c>
      <c r="D49" s="24" t="s">
        <v>22</v>
      </c>
      <c r="E49" s="15" t="s">
        <v>77</v>
      </c>
      <c r="F49" s="6">
        <v>0.667933</v>
      </c>
      <c r="G49" s="10">
        <v>0.49150500000000003</v>
      </c>
      <c r="H49" s="7">
        <v>0.828125</v>
      </c>
      <c r="I49" s="6">
        <v>0.684168</v>
      </c>
    </row>
    <row r="50" spans="1:9" ht="15.75" thickBot="1" x14ac:dyDescent="0.2">
      <c r="A50" s="3">
        <v>2127</v>
      </c>
      <c r="B50" s="3">
        <v>40</v>
      </c>
      <c r="C50" s="3">
        <v>330452</v>
      </c>
      <c r="D50" s="25" t="s">
        <v>22</v>
      </c>
      <c r="E50" s="16" t="s">
        <v>52</v>
      </c>
      <c r="F50" s="4">
        <v>0.71355900000000005</v>
      </c>
      <c r="G50" s="17">
        <v>0.48781099999999999</v>
      </c>
      <c r="H50" s="5">
        <v>0.80244099999999996</v>
      </c>
      <c r="I50" s="4">
        <v>0.85042399999999996</v>
      </c>
    </row>
    <row r="51" spans="1:9" ht="15.75" thickBot="1" x14ac:dyDescent="0.2">
      <c r="A51" s="14">
        <v>2136</v>
      </c>
      <c r="B51" s="14">
        <v>41</v>
      </c>
      <c r="C51" s="14">
        <v>330050</v>
      </c>
      <c r="D51" s="24" t="s">
        <v>22</v>
      </c>
      <c r="E51" s="15" t="s">
        <v>62</v>
      </c>
      <c r="F51" s="6">
        <v>0.696932</v>
      </c>
      <c r="G51" s="10">
        <v>0.48725800000000002</v>
      </c>
      <c r="H51" s="7">
        <v>0.79236700000000004</v>
      </c>
      <c r="I51" s="6">
        <v>0.81116999999999995</v>
      </c>
    </row>
    <row r="52" spans="1:9" ht="15.75" thickBot="1" x14ac:dyDescent="0.2">
      <c r="A52" s="3">
        <v>2277</v>
      </c>
      <c r="B52" s="3">
        <v>42</v>
      </c>
      <c r="C52" s="3">
        <v>330230</v>
      </c>
      <c r="D52" s="25" t="s">
        <v>22</v>
      </c>
      <c r="E52" s="16" t="s">
        <v>82</v>
      </c>
      <c r="F52" s="4">
        <v>0.66256999999999999</v>
      </c>
      <c r="G52" s="17">
        <v>0.47848099999999999</v>
      </c>
      <c r="H52" s="5">
        <v>0.78697399999999995</v>
      </c>
      <c r="I52" s="4">
        <v>0.72225700000000004</v>
      </c>
    </row>
    <row r="53" spans="1:9" ht="15.75" thickBot="1" x14ac:dyDescent="0.2">
      <c r="A53" s="14">
        <v>2285</v>
      </c>
      <c r="B53" s="14">
        <v>43</v>
      </c>
      <c r="C53" s="14">
        <v>330010</v>
      </c>
      <c r="D53" s="24" t="s">
        <v>22</v>
      </c>
      <c r="E53" s="15" t="s">
        <v>60</v>
      </c>
      <c r="F53" s="6">
        <v>0.70485299999999995</v>
      </c>
      <c r="G53" s="10">
        <v>0.478074</v>
      </c>
      <c r="H53" s="7">
        <v>0.74170100000000005</v>
      </c>
      <c r="I53" s="6">
        <v>0.89478500000000005</v>
      </c>
    </row>
    <row r="54" spans="1:9" ht="15.75" thickBot="1" x14ac:dyDescent="0.2">
      <c r="A54" s="3">
        <v>2410</v>
      </c>
      <c r="B54" s="3">
        <v>44</v>
      </c>
      <c r="C54" s="3">
        <v>330490</v>
      </c>
      <c r="D54" s="25" t="s">
        <v>22</v>
      </c>
      <c r="E54" s="16" t="s">
        <v>108</v>
      </c>
      <c r="F54" s="4">
        <v>0.61891700000000005</v>
      </c>
      <c r="G54" s="17">
        <v>0.47076200000000001</v>
      </c>
      <c r="H54" s="5">
        <v>0.65462100000000001</v>
      </c>
      <c r="I54" s="4">
        <v>0.73136699999999999</v>
      </c>
    </row>
    <row r="55" spans="1:9" ht="15.75" thickBot="1" x14ac:dyDescent="0.2">
      <c r="A55" s="14">
        <v>2411</v>
      </c>
      <c r="B55" s="14">
        <v>45</v>
      </c>
      <c r="C55" s="14">
        <v>330450</v>
      </c>
      <c r="D55" s="24" t="s">
        <v>22</v>
      </c>
      <c r="E55" s="15" t="s">
        <v>54</v>
      </c>
      <c r="F55" s="6">
        <v>0.71065299999999998</v>
      </c>
      <c r="G55" s="10">
        <v>0.47073500000000001</v>
      </c>
      <c r="H55" s="7">
        <v>0.81820700000000002</v>
      </c>
      <c r="I55" s="6">
        <v>0.84301800000000005</v>
      </c>
    </row>
    <row r="56" spans="1:9" ht="15.75" thickBot="1" x14ac:dyDescent="0.2">
      <c r="A56" s="3">
        <v>2451</v>
      </c>
      <c r="B56" s="3">
        <v>46</v>
      </c>
      <c r="C56" s="3">
        <v>330250</v>
      </c>
      <c r="D56" s="25" t="s">
        <v>22</v>
      </c>
      <c r="E56" s="16" t="s">
        <v>89</v>
      </c>
      <c r="F56" s="4">
        <v>0.65866599999999997</v>
      </c>
      <c r="G56" s="17">
        <v>0.46866000000000002</v>
      </c>
      <c r="H56" s="5">
        <v>0.69118000000000002</v>
      </c>
      <c r="I56" s="4">
        <v>0.81615700000000002</v>
      </c>
    </row>
    <row r="57" spans="1:9" ht="15.75" thickBot="1" x14ac:dyDescent="0.2">
      <c r="A57" s="14">
        <v>2511</v>
      </c>
      <c r="B57" s="14">
        <v>47</v>
      </c>
      <c r="C57" s="14">
        <v>330520</v>
      </c>
      <c r="D57" s="24" t="s">
        <v>22</v>
      </c>
      <c r="E57" s="15" t="s">
        <v>81</v>
      </c>
      <c r="F57" s="6">
        <v>0.66331200000000001</v>
      </c>
      <c r="G57" s="10">
        <v>0.46564</v>
      </c>
      <c r="H57" s="7">
        <v>0.75169600000000003</v>
      </c>
      <c r="I57" s="6">
        <v>0.77259999999999995</v>
      </c>
    </row>
    <row r="58" spans="1:9" ht="15.75" thickBot="1" x14ac:dyDescent="0.2">
      <c r="A58" s="3">
        <v>2552</v>
      </c>
      <c r="B58" s="3">
        <v>48</v>
      </c>
      <c r="C58" s="3">
        <v>330470</v>
      </c>
      <c r="D58" s="25" t="s">
        <v>22</v>
      </c>
      <c r="E58" s="16" t="s">
        <v>43</v>
      </c>
      <c r="F58" s="4">
        <v>0.739757</v>
      </c>
      <c r="G58" s="17">
        <v>0.46406199999999997</v>
      </c>
      <c r="H58" s="5">
        <v>0.91922499999999996</v>
      </c>
      <c r="I58" s="4">
        <v>0.83598399999999995</v>
      </c>
    </row>
    <row r="59" spans="1:9" ht="15.75" thickBot="1" x14ac:dyDescent="0.2">
      <c r="A59" s="14">
        <v>2565</v>
      </c>
      <c r="B59" s="14">
        <v>49</v>
      </c>
      <c r="C59" s="14">
        <v>330360</v>
      </c>
      <c r="D59" s="24" t="s">
        <v>22</v>
      </c>
      <c r="E59" s="15" t="s">
        <v>84</v>
      </c>
      <c r="F59" s="6">
        <v>0.661555</v>
      </c>
      <c r="G59" s="10">
        <v>0.46349800000000002</v>
      </c>
      <c r="H59" s="7">
        <v>0.77355200000000002</v>
      </c>
      <c r="I59" s="6">
        <v>0.74761500000000003</v>
      </c>
    </row>
    <row r="60" spans="1:9" ht="15.75" thickBot="1" x14ac:dyDescent="0.2">
      <c r="A60" s="3">
        <v>2598</v>
      </c>
      <c r="B60" s="3">
        <v>50</v>
      </c>
      <c r="C60" s="3">
        <v>330515</v>
      </c>
      <c r="D60" s="25" t="s">
        <v>22</v>
      </c>
      <c r="E60" s="16" t="s">
        <v>90</v>
      </c>
      <c r="F60" s="4">
        <v>0.65862900000000002</v>
      </c>
      <c r="G60" s="17">
        <v>0.46224300000000001</v>
      </c>
      <c r="H60" s="5">
        <v>0.72537600000000002</v>
      </c>
      <c r="I60" s="4">
        <v>0.78826700000000005</v>
      </c>
    </row>
    <row r="61" spans="1:9" ht="15.75" thickBot="1" x14ac:dyDescent="0.2">
      <c r="A61" s="14">
        <v>2706</v>
      </c>
      <c r="B61" s="14">
        <v>51</v>
      </c>
      <c r="C61" s="14">
        <v>330185</v>
      </c>
      <c r="D61" s="24" t="s">
        <v>22</v>
      </c>
      <c r="E61" s="15" t="s">
        <v>97</v>
      </c>
      <c r="F61" s="6">
        <v>0.65292099999999997</v>
      </c>
      <c r="G61" s="10">
        <v>0.45685300000000001</v>
      </c>
      <c r="H61" s="7">
        <v>0.71370100000000003</v>
      </c>
      <c r="I61" s="6">
        <v>0.78820800000000002</v>
      </c>
    </row>
    <row r="62" spans="1:9" ht="15.75" thickBot="1" x14ac:dyDescent="0.2">
      <c r="A62" s="3">
        <v>2766</v>
      </c>
      <c r="B62" s="3">
        <v>52</v>
      </c>
      <c r="C62" s="3">
        <v>330060</v>
      </c>
      <c r="D62" s="25" t="s">
        <v>22</v>
      </c>
      <c r="E62" s="16" t="s">
        <v>61</v>
      </c>
      <c r="F62" s="4">
        <v>0.70152899999999996</v>
      </c>
      <c r="G62" s="17">
        <v>0.45422200000000001</v>
      </c>
      <c r="H62" s="5">
        <v>0.93159800000000004</v>
      </c>
      <c r="I62" s="4">
        <v>0.71876700000000004</v>
      </c>
    </row>
    <row r="63" spans="1:9" ht="15.75" thickBot="1" x14ac:dyDescent="0.2">
      <c r="A63" s="14">
        <v>2895</v>
      </c>
      <c r="B63" s="14">
        <v>53</v>
      </c>
      <c r="C63" s="14">
        <v>330513</v>
      </c>
      <c r="D63" s="24" t="s">
        <v>22</v>
      </c>
      <c r="E63" s="15" t="s">
        <v>38</v>
      </c>
      <c r="F63" s="6">
        <v>0.75476299999999996</v>
      </c>
      <c r="G63" s="10">
        <v>0.44889099999999998</v>
      </c>
      <c r="H63" s="7">
        <v>0.89136800000000005</v>
      </c>
      <c r="I63" s="6">
        <v>0.92403100000000005</v>
      </c>
    </row>
    <row r="64" spans="1:9" ht="15.75" thickBot="1" x14ac:dyDescent="0.2">
      <c r="A64" s="3">
        <v>2958</v>
      </c>
      <c r="B64" s="3">
        <v>54</v>
      </c>
      <c r="C64" s="3">
        <v>330227</v>
      </c>
      <c r="D64" s="25" t="s">
        <v>22</v>
      </c>
      <c r="E64" s="16" t="s">
        <v>114</v>
      </c>
      <c r="F64" s="4">
        <v>0.58158699999999997</v>
      </c>
      <c r="G64" s="17">
        <v>0.44600699999999999</v>
      </c>
      <c r="H64" s="5">
        <v>0.60934299999999997</v>
      </c>
      <c r="I64" s="4">
        <v>0.68940900000000005</v>
      </c>
    </row>
    <row r="65" spans="1:9" ht="15.75" thickBot="1" x14ac:dyDescent="0.2">
      <c r="A65" s="14">
        <v>2999</v>
      </c>
      <c r="B65" s="14">
        <v>55</v>
      </c>
      <c r="C65" s="14">
        <v>330285</v>
      </c>
      <c r="D65" s="24" t="s">
        <v>22</v>
      </c>
      <c r="E65" s="15" t="s">
        <v>88</v>
      </c>
      <c r="F65" s="6">
        <v>0.65887799999999996</v>
      </c>
      <c r="G65" s="10">
        <v>0.444193</v>
      </c>
      <c r="H65" s="7">
        <v>0.72200600000000004</v>
      </c>
      <c r="I65" s="6">
        <v>0.81043600000000005</v>
      </c>
    </row>
    <row r="66" spans="1:9" ht="15.75" thickBot="1" x14ac:dyDescent="0.2">
      <c r="A66" s="3">
        <v>3002</v>
      </c>
      <c r="B66" s="3">
        <v>56</v>
      </c>
      <c r="C66" s="3">
        <v>330560</v>
      </c>
      <c r="D66" s="25" t="s">
        <v>22</v>
      </c>
      <c r="E66" s="16" t="s">
        <v>72</v>
      </c>
      <c r="F66" s="4">
        <v>0.67406200000000005</v>
      </c>
      <c r="G66" s="17">
        <v>0.44397599999999998</v>
      </c>
      <c r="H66" s="5">
        <v>0.77443300000000004</v>
      </c>
      <c r="I66" s="4">
        <v>0.80377699999999996</v>
      </c>
    </row>
    <row r="67" spans="1:9" ht="15.75" thickBot="1" x14ac:dyDescent="0.2">
      <c r="A67" s="14">
        <v>3075</v>
      </c>
      <c r="B67" s="14">
        <v>57</v>
      </c>
      <c r="C67" s="14">
        <v>330020</v>
      </c>
      <c r="D67" s="24" t="s">
        <v>22</v>
      </c>
      <c r="E67" s="15" t="s">
        <v>99</v>
      </c>
      <c r="F67" s="6">
        <v>0.64409000000000005</v>
      </c>
      <c r="G67" s="10">
        <v>0.44053599999999998</v>
      </c>
      <c r="H67" s="7">
        <v>0.73183200000000004</v>
      </c>
      <c r="I67" s="6">
        <v>0.75990000000000002</v>
      </c>
    </row>
    <row r="68" spans="1:9" ht="15.75" thickBot="1" x14ac:dyDescent="0.2">
      <c r="A68" s="3">
        <v>3218</v>
      </c>
      <c r="B68" s="3">
        <v>58</v>
      </c>
      <c r="C68" s="3">
        <v>330045</v>
      </c>
      <c r="D68" s="25" t="s">
        <v>22</v>
      </c>
      <c r="E68" s="16" t="s">
        <v>113</v>
      </c>
      <c r="F68" s="4">
        <v>0.59634100000000001</v>
      </c>
      <c r="G68" s="17">
        <v>0.43330800000000003</v>
      </c>
      <c r="H68" s="5">
        <v>0.61408700000000005</v>
      </c>
      <c r="I68" s="4">
        <v>0.74162799999999995</v>
      </c>
    </row>
    <row r="69" spans="1:9" ht="15.75" thickBot="1" x14ac:dyDescent="0.2">
      <c r="A69" s="14">
        <v>3300</v>
      </c>
      <c r="B69" s="14">
        <v>59</v>
      </c>
      <c r="C69" s="14">
        <v>330615</v>
      </c>
      <c r="D69" s="24" t="s">
        <v>22</v>
      </c>
      <c r="E69" s="15" t="s">
        <v>105</v>
      </c>
      <c r="F69" s="6">
        <v>0.63456100000000004</v>
      </c>
      <c r="G69" s="10">
        <v>0.42891200000000002</v>
      </c>
      <c r="H69" s="7">
        <v>0.73375400000000002</v>
      </c>
      <c r="I69" s="6">
        <v>0.74101600000000001</v>
      </c>
    </row>
    <row r="70" spans="1:9" ht="15.75" thickBot="1" x14ac:dyDescent="0.2">
      <c r="A70" s="3">
        <v>3368</v>
      </c>
      <c r="B70" s="3">
        <v>60</v>
      </c>
      <c r="C70" s="3">
        <v>330015</v>
      </c>
      <c r="D70" s="25" t="s">
        <v>22</v>
      </c>
      <c r="E70" s="16" t="s">
        <v>51</v>
      </c>
      <c r="F70" s="4">
        <v>0.71634399999999998</v>
      </c>
      <c r="G70" s="17">
        <v>0.42567500000000003</v>
      </c>
      <c r="H70" s="5">
        <v>0.886853</v>
      </c>
      <c r="I70" s="4">
        <v>0.83650500000000005</v>
      </c>
    </row>
    <row r="71" spans="1:9" ht="15.75" thickBot="1" x14ac:dyDescent="0.2">
      <c r="A71" s="14">
        <v>3408</v>
      </c>
      <c r="B71" s="14">
        <v>61</v>
      </c>
      <c r="C71" s="14">
        <v>330095</v>
      </c>
      <c r="D71" s="24" t="s">
        <v>22</v>
      </c>
      <c r="E71" s="15" t="s">
        <v>66</v>
      </c>
      <c r="F71" s="6">
        <v>0.69134799999999996</v>
      </c>
      <c r="G71" s="10">
        <v>0.42316300000000001</v>
      </c>
      <c r="H71" s="7">
        <v>0.84352499999999997</v>
      </c>
      <c r="I71" s="6">
        <v>0.80735599999999996</v>
      </c>
    </row>
    <row r="72" spans="1:9" ht="15.75" thickBot="1" x14ac:dyDescent="0.2">
      <c r="A72" s="3">
        <v>3569</v>
      </c>
      <c r="B72" s="3">
        <v>62</v>
      </c>
      <c r="C72" s="3">
        <v>330210</v>
      </c>
      <c r="D72" s="25" t="s">
        <v>22</v>
      </c>
      <c r="E72" s="16" t="s">
        <v>96</v>
      </c>
      <c r="F72" s="4">
        <v>0.65422800000000003</v>
      </c>
      <c r="G72" s="17">
        <v>0.416213</v>
      </c>
      <c r="H72" s="5">
        <v>0.84129500000000002</v>
      </c>
      <c r="I72" s="4">
        <v>0.70517600000000003</v>
      </c>
    </row>
    <row r="73" spans="1:9" ht="15.75" thickBot="1" x14ac:dyDescent="0.2">
      <c r="A73" s="14">
        <v>3582</v>
      </c>
      <c r="B73" s="14">
        <v>63</v>
      </c>
      <c r="C73" s="14">
        <v>330080</v>
      </c>
      <c r="D73" s="24" t="s">
        <v>22</v>
      </c>
      <c r="E73" s="15" t="s">
        <v>87</v>
      </c>
      <c r="F73" s="6">
        <v>0.65943399999999996</v>
      </c>
      <c r="G73" s="10">
        <v>0.415663</v>
      </c>
      <c r="H73" s="7">
        <v>0.76475400000000004</v>
      </c>
      <c r="I73" s="6">
        <v>0.79788499999999996</v>
      </c>
    </row>
    <row r="74" spans="1:9" ht="15.75" thickBot="1" x14ac:dyDescent="0.2">
      <c r="A74" s="3">
        <v>3586</v>
      </c>
      <c r="B74" s="3">
        <v>64</v>
      </c>
      <c r="C74" s="3">
        <v>330414</v>
      </c>
      <c r="D74" s="25" t="s">
        <v>22</v>
      </c>
      <c r="E74" s="16" t="s">
        <v>112</v>
      </c>
      <c r="F74" s="4">
        <v>0.60479700000000003</v>
      </c>
      <c r="G74" s="17">
        <v>0.41541600000000001</v>
      </c>
      <c r="H74" s="5">
        <v>0.662829</v>
      </c>
      <c r="I74" s="4">
        <v>0.736147</v>
      </c>
    </row>
    <row r="75" spans="1:9" ht="15.75" thickBot="1" x14ac:dyDescent="0.2">
      <c r="A75" s="14">
        <v>3689</v>
      </c>
      <c r="B75" s="14">
        <v>65</v>
      </c>
      <c r="C75" s="14">
        <v>330150</v>
      </c>
      <c r="D75" s="24" t="s">
        <v>22</v>
      </c>
      <c r="E75" s="15" t="s">
        <v>79</v>
      </c>
      <c r="F75" s="6">
        <v>0.66584100000000002</v>
      </c>
      <c r="G75" s="10">
        <v>0.41057700000000003</v>
      </c>
      <c r="H75" s="7">
        <v>0.88270499999999996</v>
      </c>
      <c r="I75" s="6">
        <v>0.70424100000000001</v>
      </c>
    </row>
    <row r="76" spans="1:9" ht="15.75" thickBot="1" x14ac:dyDescent="0.2">
      <c r="A76" s="3">
        <v>3733</v>
      </c>
      <c r="B76" s="3">
        <v>66</v>
      </c>
      <c r="C76" s="3">
        <v>330190</v>
      </c>
      <c r="D76" s="25" t="s">
        <v>22</v>
      </c>
      <c r="E76" s="16" t="s">
        <v>103</v>
      </c>
      <c r="F76" s="4">
        <v>0.63789499999999999</v>
      </c>
      <c r="G76" s="17">
        <v>0.40817300000000001</v>
      </c>
      <c r="H76" s="5">
        <v>0.71959700000000004</v>
      </c>
      <c r="I76" s="4">
        <v>0.78591299999999997</v>
      </c>
    </row>
    <row r="77" spans="1:9" ht="15.75" thickBot="1" x14ac:dyDescent="0.2">
      <c r="A77" s="14">
        <v>3735</v>
      </c>
      <c r="B77" s="14">
        <v>67</v>
      </c>
      <c r="C77" s="14">
        <v>330300</v>
      </c>
      <c r="D77" s="24" t="s">
        <v>22</v>
      </c>
      <c r="E77" s="15" t="s">
        <v>67</v>
      </c>
      <c r="F77" s="6">
        <v>0.69015700000000002</v>
      </c>
      <c r="G77" s="10">
        <v>0.40809200000000001</v>
      </c>
      <c r="H77" s="7">
        <v>0.882942</v>
      </c>
      <c r="I77" s="6">
        <v>0.77943600000000002</v>
      </c>
    </row>
    <row r="78" spans="1:9" ht="15.75" thickBot="1" x14ac:dyDescent="0.2">
      <c r="A78" s="3">
        <v>3819</v>
      </c>
      <c r="B78" s="3">
        <v>68</v>
      </c>
      <c r="C78" s="3">
        <v>330530</v>
      </c>
      <c r="D78" s="25" t="s">
        <v>22</v>
      </c>
      <c r="E78" s="16" t="s">
        <v>100</v>
      </c>
      <c r="F78" s="4">
        <v>0.64338200000000001</v>
      </c>
      <c r="G78" s="17">
        <v>0.40290900000000002</v>
      </c>
      <c r="H78" s="5">
        <v>0.83154700000000004</v>
      </c>
      <c r="I78" s="4">
        <v>0.69569000000000003</v>
      </c>
    </row>
    <row r="79" spans="1:9" ht="15.75" thickBot="1" x14ac:dyDescent="0.2">
      <c r="A79" s="14">
        <v>3840</v>
      </c>
      <c r="B79" s="14">
        <v>69</v>
      </c>
      <c r="C79" s="14">
        <v>330412</v>
      </c>
      <c r="D79" s="24" t="s">
        <v>22</v>
      </c>
      <c r="E79" s="15" t="s">
        <v>92</v>
      </c>
      <c r="F79" s="6">
        <v>0.65727800000000003</v>
      </c>
      <c r="G79" s="10">
        <v>0.40200799999999998</v>
      </c>
      <c r="H79" s="7">
        <v>0.80796999999999997</v>
      </c>
      <c r="I79" s="6">
        <v>0.76185499999999995</v>
      </c>
    </row>
    <row r="80" spans="1:9" ht="15.75" thickBot="1" x14ac:dyDescent="0.2">
      <c r="A80" s="3">
        <v>3848</v>
      </c>
      <c r="B80" s="3">
        <v>70</v>
      </c>
      <c r="C80" s="3">
        <v>330385</v>
      </c>
      <c r="D80" s="25" t="s">
        <v>22</v>
      </c>
      <c r="E80" s="16" t="s">
        <v>63</v>
      </c>
      <c r="F80" s="4">
        <v>0.69686599999999999</v>
      </c>
      <c r="G80" s="17">
        <v>0.40159400000000001</v>
      </c>
      <c r="H80" s="5">
        <v>0.81442800000000004</v>
      </c>
      <c r="I80" s="4">
        <v>0.87457600000000002</v>
      </c>
    </row>
    <row r="81" spans="1:9" ht="15.75" thickBot="1" x14ac:dyDescent="0.2">
      <c r="A81" s="14">
        <v>3862</v>
      </c>
      <c r="B81" s="14">
        <v>71</v>
      </c>
      <c r="C81" s="14">
        <v>330115</v>
      </c>
      <c r="D81" s="24" t="s">
        <v>22</v>
      </c>
      <c r="E81" s="15" t="s">
        <v>86</v>
      </c>
      <c r="F81" s="6">
        <v>0.66009399999999996</v>
      </c>
      <c r="G81" s="10">
        <v>0.40116299999999999</v>
      </c>
      <c r="H81" s="7">
        <v>0.78678899999999996</v>
      </c>
      <c r="I81" s="6">
        <v>0.79233100000000001</v>
      </c>
    </row>
    <row r="82" spans="1:9" ht="15.75" thickBot="1" x14ac:dyDescent="0.2">
      <c r="A82" s="3">
        <v>3921</v>
      </c>
      <c r="B82" s="3">
        <v>72</v>
      </c>
      <c r="C82" s="3">
        <v>330030</v>
      </c>
      <c r="D82" s="25" t="s">
        <v>22</v>
      </c>
      <c r="E82" s="16" t="s">
        <v>76</v>
      </c>
      <c r="F82" s="4">
        <v>0.668933</v>
      </c>
      <c r="G82" s="17">
        <v>0.39762999999999998</v>
      </c>
      <c r="H82" s="5">
        <v>0.76718200000000003</v>
      </c>
      <c r="I82" s="4">
        <v>0.84198799999999996</v>
      </c>
    </row>
    <row r="83" spans="1:9" ht="15.75" thickBot="1" x14ac:dyDescent="0.2">
      <c r="A83" s="14">
        <v>3937</v>
      </c>
      <c r="B83" s="14">
        <v>73</v>
      </c>
      <c r="C83" s="14">
        <v>330130</v>
      </c>
      <c r="D83" s="24" t="s">
        <v>22</v>
      </c>
      <c r="E83" s="15" t="s">
        <v>69</v>
      </c>
      <c r="F83" s="6">
        <v>0.68289999999999995</v>
      </c>
      <c r="G83" s="10">
        <v>0.39708599999999999</v>
      </c>
      <c r="H83" s="7">
        <v>0.83440199999999998</v>
      </c>
      <c r="I83" s="6">
        <v>0.81721299999999997</v>
      </c>
    </row>
    <row r="84" spans="1:9" ht="15.75" thickBot="1" x14ac:dyDescent="0.2">
      <c r="A84" s="3">
        <v>3966</v>
      </c>
      <c r="B84" s="3">
        <v>74</v>
      </c>
      <c r="C84" s="3">
        <v>330270</v>
      </c>
      <c r="D84" s="25" t="s">
        <v>22</v>
      </c>
      <c r="E84" s="16" t="s">
        <v>71</v>
      </c>
      <c r="F84" s="4">
        <v>0.67714700000000005</v>
      </c>
      <c r="G84" s="17">
        <v>0.39494699999999999</v>
      </c>
      <c r="H84" s="5">
        <v>0.79480700000000004</v>
      </c>
      <c r="I84" s="4">
        <v>0.84168500000000002</v>
      </c>
    </row>
    <row r="85" spans="1:9" ht="15.75" thickBot="1" x14ac:dyDescent="0.2">
      <c r="A85" s="14">
        <v>3971</v>
      </c>
      <c r="B85" s="14">
        <v>75</v>
      </c>
      <c r="C85" s="14">
        <v>330460</v>
      </c>
      <c r="D85" s="24" t="s">
        <v>22</v>
      </c>
      <c r="E85" s="15" t="s">
        <v>109</v>
      </c>
      <c r="F85" s="6">
        <v>0.618591</v>
      </c>
      <c r="G85" s="10">
        <v>0.39436199999999999</v>
      </c>
      <c r="H85" s="7">
        <v>0.76169900000000001</v>
      </c>
      <c r="I85" s="6">
        <v>0.69971300000000003</v>
      </c>
    </row>
    <row r="86" spans="1:9" ht="15.75" thickBot="1" x14ac:dyDescent="0.2">
      <c r="A86" s="3">
        <v>4061</v>
      </c>
      <c r="B86" s="3">
        <v>76</v>
      </c>
      <c r="C86" s="3">
        <v>330205</v>
      </c>
      <c r="D86" s="25" t="s">
        <v>22</v>
      </c>
      <c r="E86" s="16" t="s">
        <v>55</v>
      </c>
      <c r="F86" s="4">
        <v>0.71029299999999995</v>
      </c>
      <c r="G86" s="17">
        <v>0.38814799999999999</v>
      </c>
      <c r="H86" s="5">
        <v>0.83732600000000001</v>
      </c>
      <c r="I86" s="4">
        <v>0.90540600000000004</v>
      </c>
    </row>
    <row r="87" spans="1:9" ht="15.75" thickBot="1" x14ac:dyDescent="0.2">
      <c r="A87" s="14">
        <v>4145</v>
      </c>
      <c r="B87" s="14">
        <v>77</v>
      </c>
      <c r="C87" s="14">
        <v>330575</v>
      </c>
      <c r="D87" s="24" t="s">
        <v>22</v>
      </c>
      <c r="E87" s="15" t="s">
        <v>94</v>
      </c>
      <c r="F87" s="6">
        <v>0.65468800000000005</v>
      </c>
      <c r="G87" s="10">
        <v>0.382415</v>
      </c>
      <c r="H87" s="7">
        <v>0.77761599999999997</v>
      </c>
      <c r="I87" s="6">
        <v>0.804033</v>
      </c>
    </row>
    <row r="88" spans="1:9" ht="15.75" thickBot="1" x14ac:dyDescent="0.2">
      <c r="A88" s="3">
        <v>4262</v>
      </c>
      <c r="B88" s="3">
        <v>78</v>
      </c>
      <c r="C88" s="3">
        <v>330160</v>
      </c>
      <c r="D88" s="25" t="s">
        <v>22</v>
      </c>
      <c r="E88" s="16" t="s">
        <v>98</v>
      </c>
      <c r="F88" s="4">
        <v>0.646818</v>
      </c>
      <c r="G88" s="17">
        <v>0.37426900000000002</v>
      </c>
      <c r="H88" s="5">
        <v>0.81315700000000002</v>
      </c>
      <c r="I88" s="4">
        <v>0.75302899999999995</v>
      </c>
    </row>
    <row r="89" spans="1:9" ht="15.75" thickBot="1" x14ac:dyDescent="0.2">
      <c r="A89" s="14">
        <v>4290</v>
      </c>
      <c r="B89" s="14">
        <v>79</v>
      </c>
      <c r="C89" s="14">
        <v>330290</v>
      </c>
      <c r="D89" s="24" t="s">
        <v>22</v>
      </c>
      <c r="E89" s="15" t="s">
        <v>65</v>
      </c>
      <c r="F89" s="6">
        <v>0.69465900000000003</v>
      </c>
      <c r="G89" s="10">
        <v>0.371778</v>
      </c>
      <c r="H89" s="7">
        <v>0.88137100000000002</v>
      </c>
      <c r="I89" s="6">
        <v>0.83082999999999996</v>
      </c>
    </row>
    <row r="90" spans="1:9" ht="15.75" thickBot="1" x14ac:dyDescent="0.2">
      <c r="A90" s="3">
        <v>4317</v>
      </c>
      <c r="B90" s="3">
        <v>80</v>
      </c>
      <c r="C90" s="3">
        <v>330320</v>
      </c>
      <c r="D90" s="25" t="s">
        <v>22</v>
      </c>
      <c r="E90" s="16" t="s">
        <v>104</v>
      </c>
      <c r="F90" s="4">
        <v>0.63680599999999998</v>
      </c>
      <c r="G90" s="17">
        <v>0.370311</v>
      </c>
      <c r="H90" s="5">
        <v>0.74266900000000002</v>
      </c>
      <c r="I90" s="4">
        <v>0.79743699999999995</v>
      </c>
    </row>
    <row r="91" spans="1:9" ht="15.75" thickBot="1" x14ac:dyDescent="0.2">
      <c r="A91" s="14">
        <v>4334</v>
      </c>
      <c r="B91" s="14">
        <v>81</v>
      </c>
      <c r="C91" s="14">
        <v>330475</v>
      </c>
      <c r="D91" s="24" t="s">
        <v>22</v>
      </c>
      <c r="E91" s="15" t="s">
        <v>111</v>
      </c>
      <c r="F91" s="6">
        <v>0.61577499999999996</v>
      </c>
      <c r="G91" s="10">
        <v>0.36919600000000002</v>
      </c>
      <c r="H91" s="7">
        <v>0.73012600000000005</v>
      </c>
      <c r="I91" s="6">
        <v>0.74800199999999994</v>
      </c>
    </row>
    <row r="92" spans="1:9" ht="15.75" thickBot="1" x14ac:dyDescent="0.2">
      <c r="A92" s="3">
        <v>4389</v>
      </c>
      <c r="B92" s="3">
        <v>82</v>
      </c>
      <c r="C92" s="3">
        <v>330187</v>
      </c>
      <c r="D92" s="25" t="s">
        <v>22</v>
      </c>
      <c r="E92" s="16" t="s">
        <v>70</v>
      </c>
      <c r="F92" s="4">
        <v>0.67734399999999995</v>
      </c>
      <c r="G92" s="17">
        <v>0.36467899999999998</v>
      </c>
      <c r="H92" s="5">
        <v>0.823492</v>
      </c>
      <c r="I92" s="4">
        <v>0.84386099999999997</v>
      </c>
    </row>
    <row r="93" spans="1:9" ht="15.75" thickBot="1" x14ac:dyDescent="0.2">
      <c r="A93" s="14">
        <v>4392</v>
      </c>
      <c r="B93" s="14">
        <v>83</v>
      </c>
      <c r="C93" s="14">
        <v>330480</v>
      </c>
      <c r="D93" s="24" t="s">
        <v>22</v>
      </c>
      <c r="E93" s="15" t="s">
        <v>102</v>
      </c>
      <c r="F93" s="6">
        <v>0.63906700000000005</v>
      </c>
      <c r="G93" s="10">
        <v>0.364172</v>
      </c>
      <c r="H93" s="7">
        <v>0.79559599999999997</v>
      </c>
      <c r="I93" s="6">
        <v>0.75743400000000005</v>
      </c>
    </row>
    <row r="94" spans="1:9" ht="15.75" thickBot="1" x14ac:dyDescent="0.2">
      <c r="A94" s="3">
        <v>4409</v>
      </c>
      <c r="B94" s="3">
        <v>84</v>
      </c>
      <c r="C94" s="3">
        <v>330310</v>
      </c>
      <c r="D94" s="25" t="s">
        <v>22</v>
      </c>
      <c r="E94" s="16" t="s">
        <v>57</v>
      </c>
      <c r="F94" s="4">
        <v>0.70834900000000001</v>
      </c>
      <c r="G94" s="17">
        <v>0.36302899999999999</v>
      </c>
      <c r="H94" s="5">
        <v>0.87177800000000005</v>
      </c>
      <c r="I94" s="4">
        <v>0.890239</v>
      </c>
    </row>
    <row r="95" spans="1:9" ht="15.75" thickBot="1" x14ac:dyDescent="0.2">
      <c r="A95" s="14">
        <v>4430</v>
      </c>
      <c r="B95" s="14">
        <v>85</v>
      </c>
      <c r="C95" s="14">
        <v>330570</v>
      </c>
      <c r="D95" s="24" t="s">
        <v>22</v>
      </c>
      <c r="E95" s="15" t="s">
        <v>110</v>
      </c>
      <c r="F95" s="6">
        <v>0.61696300000000004</v>
      </c>
      <c r="G95" s="10">
        <v>0.361568</v>
      </c>
      <c r="H95" s="7">
        <v>0.70982000000000001</v>
      </c>
      <c r="I95" s="6">
        <v>0.77949999999999997</v>
      </c>
    </row>
    <row r="96" spans="1:9" ht="15.75" thickBot="1" x14ac:dyDescent="0.2">
      <c r="A96" s="3">
        <v>4550</v>
      </c>
      <c r="B96" s="3">
        <v>86</v>
      </c>
      <c r="C96" s="3">
        <v>330025</v>
      </c>
      <c r="D96" s="25" t="s">
        <v>22</v>
      </c>
      <c r="E96" s="16" t="s">
        <v>106</v>
      </c>
      <c r="F96" s="4">
        <v>0.62995000000000001</v>
      </c>
      <c r="G96" s="17">
        <v>0.35216599999999998</v>
      </c>
      <c r="H96" s="5">
        <v>0.76751999999999998</v>
      </c>
      <c r="I96" s="4">
        <v>0.77016399999999996</v>
      </c>
    </row>
    <row r="97" spans="1:9" ht="15.75" thickBot="1" x14ac:dyDescent="0.2">
      <c r="A97" s="14">
        <v>4609</v>
      </c>
      <c r="B97" s="14">
        <v>87</v>
      </c>
      <c r="C97" s="14">
        <v>330395</v>
      </c>
      <c r="D97" s="24" t="s">
        <v>22</v>
      </c>
      <c r="E97" s="15" t="s">
        <v>74</v>
      </c>
      <c r="F97" s="6">
        <v>0.67237400000000003</v>
      </c>
      <c r="G97" s="10">
        <v>0.34743000000000002</v>
      </c>
      <c r="H97" s="7">
        <v>0.81403899999999996</v>
      </c>
      <c r="I97" s="6">
        <v>0.85565400000000003</v>
      </c>
    </row>
    <row r="98" spans="1:9" ht="15.75" thickBot="1" x14ac:dyDescent="0.2">
      <c r="A98" s="3">
        <v>4634</v>
      </c>
      <c r="B98" s="3">
        <v>88</v>
      </c>
      <c r="C98" s="3">
        <v>330415</v>
      </c>
      <c r="D98" s="25" t="s">
        <v>22</v>
      </c>
      <c r="E98" s="16" t="s">
        <v>68</v>
      </c>
      <c r="F98" s="4">
        <v>0.68899299999999997</v>
      </c>
      <c r="G98" s="17">
        <v>0.344806</v>
      </c>
      <c r="H98" s="5">
        <v>0.84109999999999996</v>
      </c>
      <c r="I98" s="4">
        <v>0.88107199999999997</v>
      </c>
    </row>
    <row r="99" spans="1:9" ht="15.75" thickBot="1" x14ac:dyDescent="0.2">
      <c r="A99" s="14">
        <v>4702</v>
      </c>
      <c r="B99" s="14">
        <v>89</v>
      </c>
      <c r="C99" s="14">
        <v>330090</v>
      </c>
      <c r="D99" s="24" t="s">
        <v>22</v>
      </c>
      <c r="E99" s="15" t="s">
        <v>107</v>
      </c>
      <c r="F99" s="6">
        <v>0.62643099999999996</v>
      </c>
      <c r="G99" s="10">
        <v>0.33840900000000002</v>
      </c>
      <c r="H99" s="7">
        <v>0.82062500000000005</v>
      </c>
      <c r="I99" s="6">
        <v>0.72025799999999995</v>
      </c>
    </row>
    <row r="100" spans="1:9" ht="15.75" thickBot="1" x14ac:dyDescent="0.2">
      <c r="A100" s="3">
        <v>4886</v>
      </c>
      <c r="B100" s="3">
        <v>90</v>
      </c>
      <c r="C100" s="3">
        <v>330140</v>
      </c>
      <c r="D100" s="25" t="s">
        <v>22</v>
      </c>
      <c r="E100" s="16" t="s">
        <v>91</v>
      </c>
      <c r="F100" s="4">
        <v>0.65842800000000001</v>
      </c>
      <c r="G100" s="17">
        <v>0.32002999999999998</v>
      </c>
      <c r="H100" s="5">
        <v>0.78750900000000001</v>
      </c>
      <c r="I100" s="4">
        <v>0.86774499999999999</v>
      </c>
    </row>
    <row r="101" spans="1:9" ht="15.75" thickBot="1" x14ac:dyDescent="0.2">
      <c r="A101" s="14">
        <v>4935</v>
      </c>
      <c r="B101" s="14">
        <v>91</v>
      </c>
      <c r="C101" s="14">
        <v>330440</v>
      </c>
      <c r="D101" s="24" t="s">
        <v>22</v>
      </c>
      <c r="E101" s="15" t="s">
        <v>78</v>
      </c>
      <c r="F101" s="6">
        <v>0.66619099999999998</v>
      </c>
      <c r="G101" s="10">
        <v>0.31569799999999998</v>
      </c>
      <c r="H101" s="7">
        <v>0.77953399999999995</v>
      </c>
      <c r="I101" s="6">
        <v>0.90334099999999995</v>
      </c>
    </row>
    <row r="102" spans="1:9" x14ac:dyDescent="0.15">
      <c r="A102" s="3">
        <v>5113</v>
      </c>
      <c r="B102" s="3">
        <v>92</v>
      </c>
      <c r="C102" s="3">
        <v>330410</v>
      </c>
      <c r="D102" s="25" t="s">
        <v>22</v>
      </c>
      <c r="E102" s="16" t="s">
        <v>93</v>
      </c>
      <c r="F102" s="4">
        <v>0.65591699999999997</v>
      </c>
      <c r="G102" s="17">
        <v>0.29471799999999998</v>
      </c>
      <c r="H102" s="5">
        <v>0.81673200000000001</v>
      </c>
      <c r="I102" s="4">
        <v>0.85630300000000004</v>
      </c>
    </row>
    <row r="103" spans="1:9" x14ac:dyDescent="0.35">
      <c r="C103" s="12"/>
      <c r="D103" s="13"/>
      <c r="E103" s="12"/>
      <c r="G103" s="13"/>
      <c r="H103" s="12"/>
      <c r="I103" s="26"/>
    </row>
    <row r="104" spans="1:9" x14ac:dyDescent="0.35">
      <c r="B104" s="11" t="s">
        <v>16</v>
      </c>
      <c r="C104" s="12"/>
      <c r="D104" s="13"/>
      <c r="E104" s="12"/>
      <c r="G104" s="13"/>
      <c r="H104" s="12"/>
      <c r="I104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104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855468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62" t="s">
        <v>8</v>
      </c>
      <c r="G3" s="62" t="s">
        <v>9</v>
      </c>
      <c r="H3" s="39" t="s">
        <v>10</v>
      </c>
      <c r="I3" s="60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63"/>
      <c r="G4" s="63"/>
      <c r="H4" s="40"/>
      <c r="I4" s="61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10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MEDIAN(F$11:F$27265)</f>
        <v>0.68594650000000001</v>
      </c>
      <c r="G6" s="8">
        <f>MEDIAN(G$11:G$27265)</f>
        <v>0.46715000000000001</v>
      </c>
      <c r="H6" s="10">
        <f>MEDIAN(H$11:H$27265)</f>
        <v>0.80275199999999991</v>
      </c>
      <c r="I6" s="9">
        <f>MEDIAN(I$11:I$27265)</f>
        <v>0.80472049999999995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MAX(F$11:F$27265)</f>
        <v>0.81796599999999997</v>
      </c>
      <c r="G7" s="8">
        <f>MAX(G$11:G$27265)</f>
        <v>0.72943500000000006</v>
      </c>
      <c r="H7" s="10">
        <f>MAX(H$11:H$27265)</f>
        <v>0.93159800000000004</v>
      </c>
      <c r="I7" s="9">
        <f>MAX(I$11:I$27265)</f>
        <v>0.97442300000000004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MIN(F$11:F$27265)</f>
        <v>0.58158699999999997</v>
      </c>
      <c r="G8" s="8">
        <f>MIN(G$11:G$27265)</f>
        <v>0.29471799999999998</v>
      </c>
      <c r="H8" s="10">
        <f>MIN(H$11:H$27265)</f>
        <v>0.60934299999999997</v>
      </c>
      <c r="I8" s="9">
        <f>MIN(I$11:I$27265)</f>
        <v>0.60590500000000003</v>
      </c>
    </row>
    <row r="9" spans="1:9" ht="15.75" customHeight="1" thickBot="1" x14ac:dyDescent="0.2">
      <c r="A9" s="50" t="s">
        <v>14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56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57"/>
      <c r="I10" s="47"/>
    </row>
    <row r="11" spans="1:9" ht="15.75" thickBot="1" x14ac:dyDescent="0.2">
      <c r="A11" s="14">
        <v>378</v>
      </c>
      <c r="B11" s="14">
        <v>1</v>
      </c>
      <c r="C11" s="14">
        <v>330060</v>
      </c>
      <c r="D11" s="24" t="s">
        <v>22</v>
      </c>
      <c r="E11" s="15" t="s">
        <v>61</v>
      </c>
      <c r="F11" s="6">
        <v>0.70152899999999996</v>
      </c>
      <c r="G11" s="6">
        <v>0.45422200000000001</v>
      </c>
      <c r="H11" s="10">
        <v>0.93159800000000004</v>
      </c>
      <c r="I11" s="6">
        <v>0.71876700000000004</v>
      </c>
    </row>
    <row r="12" spans="1:9" ht="15.75" thickBot="1" x14ac:dyDescent="0.2">
      <c r="A12" s="3">
        <v>473</v>
      </c>
      <c r="B12" s="3">
        <v>2</v>
      </c>
      <c r="C12" s="3">
        <v>330470</v>
      </c>
      <c r="D12" s="25" t="s">
        <v>22</v>
      </c>
      <c r="E12" s="16" t="s">
        <v>43</v>
      </c>
      <c r="F12" s="4">
        <v>0.739757</v>
      </c>
      <c r="G12" s="4">
        <v>0.46406199999999997</v>
      </c>
      <c r="H12" s="17">
        <v>0.91922499999999996</v>
      </c>
      <c r="I12" s="4">
        <v>0.83598399999999995</v>
      </c>
    </row>
    <row r="13" spans="1:9" ht="15.75" thickBot="1" x14ac:dyDescent="0.2">
      <c r="A13" s="14">
        <v>757</v>
      </c>
      <c r="B13" s="14">
        <v>3</v>
      </c>
      <c r="C13" s="14">
        <v>330220</v>
      </c>
      <c r="D13" s="24" t="s">
        <v>22</v>
      </c>
      <c r="E13" s="15" t="s">
        <v>23</v>
      </c>
      <c r="F13" s="6">
        <v>0.81796599999999997</v>
      </c>
      <c r="G13" s="6">
        <v>0.66030599999999995</v>
      </c>
      <c r="H13" s="10">
        <v>0.89237500000000003</v>
      </c>
      <c r="I13" s="6">
        <v>0.90121799999999996</v>
      </c>
    </row>
    <row r="14" spans="1:9" ht="15.75" thickBot="1" x14ac:dyDescent="0.2">
      <c r="A14" s="3">
        <v>767</v>
      </c>
      <c r="B14" s="3">
        <v>4</v>
      </c>
      <c r="C14" s="3">
        <v>330513</v>
      </c>
      <c r="D14" s="25" t="s">
        <v>22</v>
      </c>
      <c r="E14" s="16" t="s">
        <v>38</v>
      </c>
      <c r="F14" s="4">
        <v>0.75476299999999996</v>
      </c>
      <c r="G14" s="4">
        <v>0.44889099999999998</v>
      </c>
      <c r="H14" s="17">
        <v>0.89136800000000005</v>
      </c>
      <c r="I14" s="4">
        <v>0.92403100000000005</v>
      </c>
    </row>
    <row r="15" spans="1:9" ht="15.75" thickBot="1" x14ac:dyDescent="0.2">
      <c r="A15" s="14">
        <v>836</v>
      </c>
      <c r="B15" s="14">
        <v>5</v>
      </c>
      <c r="C15" s="14">
        <v>330015</v>
      </c>
      <c r="D15" s="24" t="s">
        <v>22</v>
      </c>
      <c r="E15" s="15" t="s">
        <v>51</v>
      </c>
      <c r="F15" s="6">
        <v>0.71634399999999998</v>
      </c>
      <c r="G15" s="6">
        <v>0.42567500000000003</v>
      </c>
      <c r="H15" s="10">
        <v>0.886853</v>
      </c>
      <c r="I15" s="6">
        <v>0.83650500000000005</v>
      </c>
    </row>
    <row r="16" spans="1:9" ht="15.75" thickBot="1" x14ac:dyDescent="0.2">
      <c r="A16" s="3">
        <v>845</v>
      </c>
      <c r="B16" s="3">
        <v>6</v>
      </c>
      <c r="C16" s="3">
        <v>330245</v>
      </c>
      <c r="D16" s="25" t="s">
        <v>22</v>
      </c>
      <c r="E16" s="16" t="s">
        <v>75</v>
      </c>
      <c r="F16" s="4">
        <v>0.67210400000000003</v>
      </c>
      <c r="G16" s="4">
        <v>0.52407300000000001</v>
      </c>
      <c r="H16" s="17">
        <v>0.88633300000000004</v>
      </c>
      <c r="I16" s="4">
        <v>0.60590500000000003</v>
      </c>
    </row>
    <row r="17" spans="1:9" ht="15.75" thickBot="1" x14ac:dyDescent="0.2">
      <c r="A17" s="14">
        <v>894</v>
      </c>
      <c r="B17" s="14">
        <v>7</v>
      </c>
      <c r="C17" s="14">
        <v>330300</v>
      </c>
      <c r="D17" s="24" t="s">
        <v>22</v>
      </c>
      <c r="E17" s="15" t="s">
        <v>67</v>
      </c>
      <c r="F17" s="6">
        <v>0.69015700000000002</v>
      </c>
      <c r="G17" s="6">
        <v>0.40809200000000001</v>
      </c>
      <c r="H17" s="10">
        <v>0.882942</v>
      </c>
      <c r="I17" s="6">
        <v>0.77943600000000002</v>
      </c>
    </row>
    <row r="18" spans="1:9" ht="15.75" thickBot="1" x14ac:dyDescent="0.2">
      <c r="A18" s="3">
        <v>903</v>
      </c>
      <c r="B18" s="3">
        <v>8</v>
      </c>
      <c r="C18" s="3">
        <v>330150</v>
      </c>
      <c r="D18" s="25" t="s">
        <v>22</v>
      </c>
      <c r="E18" s="16" t="s">
        <v>79</v>
      </c>
      <c r="F18" s="4">
        <v>0.66584100000000002</v>
      </c>
      <c r="G18" s="4">
        <v>0.41057700000000003</v>
      </c>
      <c r="H18" s="17">
        <v>0.88270499999999996</v>
      </c>
      <c r="I18" s="4">
        <v>0.70424100000000001</v>
      </c>
    </row>
    <row r="19" spans="1:9" ht="15.75" thickBot="1" x14ac:dyDescent="0.2">
      <c r="A19" s="14">
        <v>916</v>
      </c>
      <c r="B19" s="14">
        <v>9</v>
      </c>
      <c r="C19" s="14">
        <v>330340</v>
      </c>
      <c r="D19" s="24" t="s">
        <v>22</v>
      </c>
      <c r="E19" s="15" t="s">
        <v>24</v>
      </c>
      <c r="F19" s="6">
        <v>0.80887900000000001</v>
      </c>
      <c r="G19" s="6">
        <v>0.667659</v>
      </c>
      <c r="H19" s="10">
        <v>0.88187199999999999</v>
      </c>
      <c r="I19" s="6">
        <v>0.877108</v>
      </c>
    </row>
    <row r="20" spans="1:9" ht="15.75" thickBot="1" x14ac:dyDescent="0.2">
      <c r="A20" s="3">
        <v>921</v>
      </c>
      <c r="B20" s="3">
        <v>10</v>
      </c>
      <c r="C20" s="3">
        <v>330290</v>
      </c>
      <c r="D20" s="25" t="s">
        <v>22</v>
      </c>
      <c r="E20" s="16" t="s">
        <v>65</v>
      </c>
      <c r="F20" s="4">
        <v>0.69465900000000003</v>
      </c>
      <c r="G20" s="4">
        <v>0.371778</v>
      </c>
      <c r="H20" s="17">
        <v>0.88137100000000002</v>
      </c>
      <c r="I20" s="4">
        <v>0.83082999999999996</v>
      </c>
    </row>
    <row r="21" spans="1:9" ht="15.75" thickBot="1" x14ac:dyDescent="0.2">
      <c r="A21" s="14">
        <v>1037</v>
      </c>
      <c r="B21" s="14">
        <v>11</v>
      </c>
      <c r="C21" s="14">
        <v>330260</v>
      </c>
      <c r="D21" s="24" t="s">
        <v>22</v>
      </c>
      <c r="E21" s="15" t="s">
        <v>58</v>
      </c>
      <c r="F21" s="6">
        <v>0.70752099999999996</v>
      </c>
      <c r="G21" s="6">
        <v>0.53810000000000002</v>
      </c>
      <c r="H21" s="10">
        <v>0.87468400000000002</v>
      </c>
      <c r="I21" s="6">
        <v>0.70977999999999997</v>
      </c>
    </row>
    <row r="22" spans="1:9" ht="15.75" thickBot="1" x14ac:dyDescent="0.2">
      <c r="A22" s="3">
        <v>1041</v>
      </c>
      <c r="B22" s="3">
        <v>12</v>
      </c>
      <c r="C22" s="3">
        <v>330120</v>
      </c>
      <c r="D22" s="25" t="s">
        <v>22</v>
      </c>
      <c r="E22" s="16" t="s">
        <v>32</v>
      </c>
      <c r="F22" s="4">
        <v>0.77657299999999996</v>
      </c>
      <c r="G22" s="4">
        <v>0.59776499999999999</v>
      </c>
      <c r="H22" s="17">
        <v>0.87438700000000003</v>
      </c>
      <c r="I22" s="4">
        <v>0.85756699999999997</v>
      </c>
    </row>
    <row r="23" spans="1:9" ht="15.75" thickBot="1" x14ac:dyDescent="0.2">
      <c r="A23" s="14">
        <v>1074</v>
      </c>
      <c r="B23" s="14">
        <v>13</v>
      </c>
      <c r="C23" s="14">
        <v>330630</v>
      </c>
      <c r="D23" s="24" t="s">
        <v>22</v>
      </c>
      <c r="E23" s="15" t="s">
        <v>26</v>
      </c>
      <c r="F23" s="6">
        <v>0.792134</v>
      </c>
      <c r="G23" s="6">
        <v>0.59046200000000004</v>
      </c>
      <c r="H23" s="10">
        <v>0.87263999999999997</v>
      </c>
      <c r="I23" s="6">
        <v>0.91329899999999997</v>
      </c>
    </row>
    <row r="24" spans="1:9" ht="15.75" thickBot="1" x14ac:dyDescent="0.2">
      <c r="A24" s="3">
        <v>1094</v>
      </c>
      <c r="B24" s="3">
        <v>14</v>
      </c>
      <c r="C24" s="3">
        <v>330310</v>
      </c>
      <c r="D24" s="25" t="s">
        <v>22</v>
      </c>
      <c r="E24" s="16" t="s">
        <v>57</v>
      </c>
      <c r="F24" s="4">
        <v>0.70834900000000001</v>
      </c>
      <c r="G24" s="4">
        <v>0.36302899999999999</v>
      </c>
      <c r="H24" s="17">
        <v>0.87177800000000005</v>
      </c>
      <c r="I24" s="4">
        <v>0.890239</v>
      </c>
    </row>
    <row r="25" spans="1:9" ht="15.75" thickBot="1" x14ac:dyDescent="0.2">
      <c r="A25" s="14">
        <v>1142</v>
      </c>
      <c r="B25" s="14">
        <v>15</v>
      </c>
      <c r="C25" s="14">
        <v>330455</v>
      </c>
      <c r="D25" s="24" t="s">
        <v>22</v>
      </c>
      <c r="E25" s="15" t="s">
        <v>27</v>
      </c>
      <c r="F25" s="6">
        <v>0.78861499999999995</v>
      </c>
      <c r="G25" s="6">
        <v>0.62002299999999999</v>
      </c>
      <c r="H25" s="10">
        <v>0.86934800000000001</v>
      </c>
      <c r="I25" s="6">
        <v>0.87647399999999998</v>
      </c>
    </row>
    <row r="26" spans="1:9" ht="15.75" thickBot="1" x14ac:dyDescent="0.2">
      <c r="A26" s="3">
        <v>1199</v>
      </c>
      <c r="B26" s="3">
        <v>16</v>
      </c>
      <c r="C26" s="3">
        <v>330280</v>
      </c>
      <c r="D26" s="25" t="s">
        <v>22</v>
      </c>
      <c r="E26" s="16" t="s">
        <v>41</v>
      </c>
      <c r="F26" s="4">
        <v>0.74119900000000005</v>
      </c>
      <c r="G26" s="4">
        <v>0.49327900000000002</v>
      </c>
      <c r="H26" s="17">
        <v>0.86658199999999996</v>
      </c>
      <c r="I26" s="4">
        <v>0.86373599999999995</v>
      </c>
    </row>
    <row r="27" spans="1:9" ht="15.75" thickBot="1" x14ac:dyDescent="0.2">
      <c r="A27" s="14">
        <v>1239</v>
      </c>
      <c r="B27" s="14">
        <v>17</v>
      </c>
      <c r="C27" s="14">
        <v>330400</v>
      </c>
      <c r="D27" s="24" t="s">
        <v>22</v>
      </c>
      <c r="E27" s="15" t="s">
        <v>25</v>
      </c>
      <c r="F27" s="6">
        <v>0.79307000000000005</v>
      </c>
      <c r="G27" s="6">
        <v>0.54065600000000003</v>
      </c>
      <c r="H27" s="10">
        <v>0.86413200000000001</v>
      </c>
      <c r="I27" s="6">
        <v>0.97442300000000004</v>
      </c>
    </row>
    <row r="28" spans="1:9" ht="15.75" thickBot="1" x14ac:dyDescent="0.2">
      <c r="A28" s="3">
        <v>1436</v>
      </c>
      <c r="B28" s="3">
        <v>18</v>
      </c>
      <c r="C28" s="3">
        <v>330370</v>
      </c>
      <c r="D28" s="25" t="s">
        <v>22</v>
      </c>
      <c r="E28" s="16" t="s">
        <v>40</v>
      </c>
      <c r="F28" s="4">
        <v>0.74243899999999996</v>
      </c>
      <c r="G28" s="4">
        <v>0.54259800000000002</v>
      </c>
      <c r="H28" s="17">
        <v>0.85259399999999996</v>
      </c>
      <c r="I28" s="4">
        <v>0.83212399999999997</v>
      </c>
    </row>
    <row r="29" spans="1:9" ht="15.75" thickBot="1" x14ac:dyDescent="0.2">
      <c r="A29" s="14">
        <v>1462</v>
      </c>
      <c r="B29" s="14">
        <v>19</v>
      </c>
      <c r="C29" s="14">
        <v>330420</v>
      </c>
      <c r="D29" s="24" t="s">
        <v>22</v>
      </c>
      <c r="E29" s="15" t="s">
        <v>30</v>
      </c>
      <c r="F29" s="6">
        <v>0.77874200000000005</v>
      </c>
      <c r="G29" s="6">
        <v>0.60446299999999997</v>
      </c>
      <c r="H29" s="10">
        <v>0.85113499999999997</v>
      </c>
      <c r="I29" s="6">
        <v>0.88062700000000005</v>
      </c>
    </row>
    <row r="30" spans="1:9" ht="15.75" thickBot="1" x14ac:dyDescent="0.2">
      <c r="A30" s="3">
        <v>1507</v>
      </c>
      <c r="B30" s="3">
        <v>20</v>
      </c>
      <c r="C30" s="3">
        <v>330023</v>
      </c>
      <c r="D30" s="25" t="s">
        <v>22</v>
      </c>
      <c r="E30" s="16" t="s">
        <v>34</v>
      </c>
      <c r="F30" s="4">
        <v>0.76561999999999997</v>
      </c>
      <c r="G30" s="4">
        <v>0.60917500000000002</v>
      </c>
      <c r="H30" s="17">
        <v>0.84853900000000004</v>
      </c>
      <c r="I30" s="4">
        <v>0.83914599999999995</v>
      </c>
    </row>
    <row r="31" spans="1:9" ht="15.75" thickBot="1" x14ac:dyDescent="0.2">
      <c r="A31" s="14">
        <v>1525</v>
      </c>
      <c r="B31" s="14">
        <v>21</v>
      </c>
      <c r="C31" s="14">
        <v>330240</v>
      </c>
      <c r="D31" s="24" t="s">
        <v>22</v>
      </c>
      <c r="E31" s="15" t="s">
        <v>39</v>
      </c>
      <c r="F31" s="6">
        <v>0.75431700000000002</v>
      </c>
      <c r="G31" s="6">
        <v>0.54093199999999997</v>
      </c>
      <c r="H31" s="10">
        <v>0.84741699999999998</v>
      </c>
      <c r="I31" s="6">
        <v>0.87460199999999999</v>
      </c>
    </row>
    <row r="32" spans="1:9" ht="15.75" thickBot="1" x14ac:dyDescent="0.2">
      <c r="A32" s="3">
        <v>1534</v>
      </c>
      <c r="B32" s="3">
        <v>22</v>
      </c>
      <c r="C32" s="3">
        <v>330580</v>
      </c>
      <c r="D32" s="25" t="s">
        <v>22</v>
      </c>
      <c r="E32" s="16" t="s">
        <v>36</v>
      </c>
      <c r="F32" s="4">
        <v>0.76476500000000003</v>
      </c>
      <c r="G32" s="4">
        <v>0.59627799999999997</v>
      </c>
      <c r="H32" s="17">
        <v>0.84702900000000003</v>
      </c>
      <c r="I32" s="4">
        <v>0.850989</v>
      </c>
    </row>
    <row r="33" spans="1:9" ht="15.75" thickBot="1" x14ac:dyDescent="0.2">
      <c r="A33" s="14">
        <v>1566</v>
      </c>
      <c r="B33" s="14">
        <v>23</v>
      </c>
      <c r="C33" s="14">
        <v>330590</v>
      </c>
      <c r="D33" s="24" t="s">
        <v>22</v>
      </c>
      <c r="E33" s="15" t="s">
        <v>59</v>
      </c>
      <c r="F33" s="6">
        <v>0.70619600000000005</v>
      </c>
      <c r="G33" s="6">
        <v>0.54088000000000003</v>
      </c>
      <c r="H33" s="10">
        <v>0.845692</v>
      </c>
      <c r="I33" s="6">
        <v>0.73201499999999997</v>
      </c>
    </row>
    <row r="34" spans="1:9" ht="15.75" thickBot="1" x14ac:dyDescent="0.2">
      <c r="A34" s="3">
        <v>1600</v>
      </c>
      <c r="B34" s="3">
        <v>24</v>
      </c>
      <c r="C34" s="3">
        <v>330095</v>
      </c>
      <c r="D34" s="25" t="s">
        <v>22</v>
      </c>
      <c r="E34" s="16" t="s">
        <v>66</v>
      </c>
      <c r="F34" s="4">
        <v>0.69134799999999996</v>
      </c>
      <c r="G34" s="4">
        <v>0.42316300000000001</v>
      </c>
      <c r="H34" s="17">
        <v>0.84352499999999997</v>
      </c>
      <c r="I34" s="4">
        <v>0.80735599999999996</v>
      </c>
    </row>
    <row r="35" spans="1:9" ht="15.75" thickBot="1" x14ac:dyDescent="0.2">
      <c r="A35" s="14">
        <v>1637</v>
      </c>
      <c r="B35" s="14">
        <v>25</v>
      </c>
      <c r="C35" s="14">
        <v>330210</v>
      </c>
      <c r="D35" s="24" t="s">
        <v>22</v>
      </c>
      <c r="E35" s="15" t="s">
        <v>96</v>
      </c>
      <c r="F35" s="6">
        <v>0.65422800000000003</v>
      </c>
      <c r="G35" s="6">
        <v>0.416213</v>
      </c>
      <c r="H35" s="10">
        <v>0.84129500000000002</v>
      </c>
      <c r="I35" s="6">
        <v>0.70517600000000003</v>
      </c>
    </row>
    <row r="36" spans="1:9" ht="15.75" thickBot="1" x14ac:dyDescent="0.2">
      <c r="A36" s="3">
        <v>1639</v>
      </c>
      <c r="B36" s="3">
        <v>26</v>
      </c>
      <c r="C36" s="3">
        <v>330415</v>
      </c>
      <c r="D36" s="25" t="s">
        <v>22</v>
      </c>
      <c r="E36" s="16" t="s">
        <v>68</v>
      </c>
      <c r="F36" s="4">
        <v>0.68899299999999997</v>
      </c>
      <c r="G36" s="4">
        <v>0.344806</v>
      </c>
      <c r="H36" s="17">
        <v>0.84109999999999996</v>
      </c>
      <c r="I36" s="4">
        <v>0.88107199999999997</v>
      </c>
    </row>
    <row r="37" spans="1:9" ht="15.75" thickBot="1" x14ac:dyDescent="0.2">
      <c r="A37" s="14">
        <v>1693</v>
      </c>
      <c r="B37" s="14">
        <v>27</v>
      </c>
      <c r="C37" s="14">
        <v>330390</v>
      </c>
      <c r="D37" s="24" t="s">
        <v>22</v>
      </c>
      <c r="E37" s="15" t="s">
        <v>28</v>
      </c>
      <c r="F37" s="6">
        <v>0.78261499999999995</v>
      </c>
      <c r="G37" s="6">
        <v>0.64091500000000001</v>
      </c>
      <c r="H37" s="10">
        <v>0.83780399999999999</v>
      </c>
      <c r="I37" s="6">
        <v>0.86912599999999995</v>
      </c>
    </row>
    <row r="38" spans="1:9" ht="15.75" thickBot="1" x14ac:dyDescent="0.2">
      <c r="A38" s="3">
        <v>1701</v>
      </c>
      <c r="B38" s="3">
        <v>28</v>
      </c>
      <c r="C38" s="3">
        <v>330205</v>
      </c>
      <c r="D38" s="25" t="s">
        <v>22</v>
      </c>
      <c r="E38" s="16" t="s">
        <v>55</v>
      </c>
      <c r="F38" s="4">
        <v>0.71029299999999995</v>
      </c>
      <c r="G38" s="4">
        <v>0.38814799999999999</v>
      </c>
      <c r="H38" s="17">
        <v>0.83732600000000001</v>
      </c>
      <c r="I38" s="4">
        <v>0.90540600000000004</v>
      </c>
    </row>
    <row r="39" spans="1:9" ht="15.75" thickBot="1" x14ac:dyDescent="0.2">
      <c r="A39" s="14">
        <v>1753</v>
      </c>
      <c r="B39" s="14">
        <v>29</v>
      </c>
      <c r="C39" s="14">
        <v>330130</v>
      </c>
      <c r="D39" s="24" t="s">
        <v>22</v>
      </c>
      <c r="E39" s="15" t="s">
        <v>69</v>
      </c>
      <c r="F39" s="6">
        <v>0.68289999999999995</v>
      </c>
      <c r="G39" s="6">
        <v>0.39708599999999999</v>
      </c>
      <c r="H39" s="10">
        <v>0.83440199999999998</v>
      </c>
      <c r="I39" s="6">
        <v>0.81721299999999997</v>
      </c>
    </row>
    <row r="40" spans="1:9" ht="15.75" thickBot="1" x14ac:dyDescent="0.2">
      <c r="A40" s="3">
        <v>1808</v>
      </c>
      <c r="B40" s="3">
        <v>30</v>
      </c>
      <c r="C40" s="3">
        <v>330530</v>
      </c>
      <c r="D40" s="25" t="s">
        <v>22</v>
      </c>
      <c r="E40" s="16" t="s">
        <v>100</v>
      </c>
      <c r="F40" s="4">
        <v>0.64338200000000001</v>
      </c>
      <c r="G40" s="4">
        <v>0.40290900000000002</v>
      </c>
      <c r="H40" s="17">
        <v>0.83154700000000004</v>
      </c>
      <c r="I40" s="4">
        <v>0.69569000000000003</v>
      </c>
    </row>
    <row r="41" spans="1:9" ht="15.75" thickBot="1" x14ac:dyDescent="0.2">
      <c r="A41" s="14">
        <v>1858</v>
      </c>
      <c r="B41" s="14">
        <v>31</v>
      </c>
      <c r="C41" s="14">
        <v>330600</v>
      </c>
      <c r="D41" s="24" t="s">
        <v>22</v>
      </c>
      <c r="E41" s="15" t="s">
        <v>44</v>
      </c>
      <c r="F41" s="6">
        <v>0.73965499999999995</v>
      </c>
      <c r="G41" s="6">
        <v>0.61656900000000003</v>
      </c>
      <c r="H41" s="10">
        <v>0.82951799999999998</v>
      </c>
      <c r="I41" s="6">
        <v>0.77287700000000004</v>
      </c>
    </row>
    <row r="42" spans="1:9" ht="15.75" thickBot="1" x14ac:dyDescent="0.2">
      <c r="A42" s="3">
        <v>1876</v>
      </c>
      <c r="B42" s="3">
        <v>32</v>
      </c>
      <c r="C42" s="3">
        <v>330180</v>
      </c>
      <c r="D42" s="25" t="s">
        <v>22</v>
      </c>
      <c r="E42" s="16" t="s">
        <v>77</v>
      </c>
      <c r="F42" s="4">
        <v>0.667933</v>
      </c>
      <c r="G42" s="4">
        <v>0.49150500000000003</v>
      </c>
      <c r="H42" s="17">
        <v>0.828125</v>
      </c>
      <c r="I42" s="4">
        <v>0.684168</v>
      </c>
    </row>
    <row r="43" spans="1:9" ht="15.75" thickBot="1" x14ac:dyDescent="0.2">
      <c r="A43" s="14">
        <v>1892</v>
      </c>
      <c r="B43" s="14">
        <v>33</v>
      </c>
      <c r="C43" s="14">
        <v>330330</v>
      </c>
      <c r="D43" s="24" t="s">
        <v>22</v>
      </c>
      <c r="E43" s="15" t="s">
        <v>31</v>
      </c>
      <c r="F43" s="6">
        <v>0.77840900000000002</v>
      </c>
      <c r="G43" s="6">
        <v>0.60933999999999999</v>
      </c>
      <c r="H43" s="10">
        <v>0.827264</v>
      </c>
      <c r="I43" s="6">
        <v>0.89862299999999995</v>
      </c>
    </row>
    <row r="44" spans="1:9" ht="15.75" thickBot="1" x14ac:dyDescent="0.2">
      <c r="A44" s="3">
        <v>1915</v>
      </c>
      <c r="B44" s="3">
        <v>34</v>
      </c>
      <c r="C44" s="3">
        <v>330610</v>
      </c>
      <c r="D44" s="25" t="s">
        <v>22</v>
      </c>
      <c r="E44" s="16" t="s">
        <v>46</v>
      </c>
      <c r="F44" s="4">
        <v>0.73666900000000002</v>
      </c>
      <c r="G44" s="4">
        <v>0.52390700000000001</v>
      </c>
      <c r="H44" s="17">
        <v>0.825457</v>
      </c>
      <c r="I44" s="4">
        <v>0.86064200000000002</v>
      </c>
    </row>
    <row r="45" spans="1:9" ht="15.75" thickBot="1" x14ac:dyDescent="0.2">
      <c r="A45" s="14">
        <v>1948</v>
      </c>
      <c r="B45" s="14">
        <v>35</v>
      </c>
      <c r="C45" s="14">
        <v>330187</v>
      </c>
      <c r="D45" s="24" t="s">
        <v>22</v>
      </c>
      <c r="E45" s="15" t="s">
        <v>70</v>
      </c>
      <c r="F45" s="6">
        <v>0.67734399999999995</v>
      </c>
      <c r="G45" s="6">
        <v>0.36467899999999998</v>
      </c>
      <c r="H45" s="10">
        <v>0.823492</v>
      </c>
      <c r="I45" s="6">
        <v>0.84386099999999997</v>
      </c>
    </row>
    <row r="46" spans="1:9" ht="15.75" thickBot="1" x14ac:dyDescent="0.2">
      <c r="A46" s="3">
        <v>1998</v>
      </c>
      <c r="B46" s="3">
        <v>36</v>
      </c>
      <c r="C46" s="3">
        <v>330090</v>
      </c>
      <c r="D46" s="25" t="s">
        <v>22</v>
      </c>
      <c r="E46" s="16" t="s">
        <v>107</v>
      </c>
      <c r="F46" s="4">
        <v>0.62643099999999996</v>
      </c>
      <c r="G46" s="4">
        <v>0.33840900000000002</v>
      </c>
      <c r="H46" s="17">
        <v>0.82062500000000005</v>
      </c>
      <c r="I46" s="4">
        <v>0.72025799999999995</v>
      </c>
    </row>
    <row r="47" spans="1:9" ht="15.75" thickBot="1" x14ac:dyDescent="0.2">
      <c r="A47" s="14">
        <v>2015</v>
      </c>
      <c r="B47" s="14">
        <v>37</v>
      </c>
      <c r="C47" s="14">
        <v>330225</v>
      </c>
      <c r="D47" s="24" t="s">
        <v>22</v>
      </c>
      <c r="E47" s="15" t="s">
        <v>35</v>
      </c>
      <c r="F47" s="6">
        <v>0.76478900000000005</v>
      </c>
      <c r="G47" s="6">
        <v>0.633158</v>
      </c>
      <c r="H47" s="10">
        <v>0.81942700000000002</v>
      </c>
      <c r="I47" s="6">
        <v>0.841781</v>
      </c>
    </row>
    <row r="48" spans="1:9" ht="15.75" thickBot="1" x14ac:dyDescent="0.2">
      <c r="A48" s="3">
        <v>2047</v>
      </c>
      <c r="B48" s="3">
        <v>38</v>
      </c>
      <c r="C48" s="3">
        <v>330450</v>
      </c>
      <c r="D48" s="25" t="s">
        <v>22</v>
      </c>
      <c r="E48" s="16" t="s">
        <v>54</v>
      </c>
      <c r="F48" s="4">
        <v>0.71065299999999998</v>
      </c>
      <c r="G48" s="4">
        <v>0.47073500000000001</v>
      </c>
      <c r="H48" s="17">
        <v>0.81820700000000002</v>
      </c>
      <c r="I48" s="4">
        <v>0.84301800000000005</v>
      </c>
    </row>
    <row r="49" spans="1:9" ht="15.75" thickBot="1" x14ac:dyDescent="0.2">
      <c r="A49" s="14">
        <v>2075</v>
      </c>
      <c r="B49" s="14">
        <v>39</v>
      </c>
      <c r="C49" s="14">
        <v>330410</v>
      </c>
      <c r="D49" s="24" t="s">
        <v>22</v>
      </c>
      <c r="E49" s="15" t="s">
        <v>93</v>
      </c>
      <c r="F49" s="6">
        <v>0.65591699999999997</v>
      </c>
      <c r="G49" s="6">
        <v>0.29471799999999998</v>
      </c>
      <c r="H49" s="10">
        <v>0.81673200000000001</v>
      </c>
      <c r="I49" s="6">
        <v>0.85630300000000004</v>
      </c>
    </row>
    <row r="50" spans="1:9" ht="15.75" thickBot="1" x14ac:dyDescent="0.2">
      <c r="A50" s="3">
        <v>2096</v>
      </c>
      <c r="B50" s="3">
        <v>40</v>
      </c>
      <c r="C50" s="3">
        <v>330200</v>
      </c>
      <c r="D50" s="25" t="s">
        <v>22</v>
      </c>
      <c r="E50" s="16" t="s">
        <v>29</v>
      </c>
      <c r="F50" s="4">
        <v>0.78150600000000003</v>
      </c>
      <c r="G50" s="4">
        <v>0.72943500000000006</v>
      </c>
      <c r="H50" s="17">
        <v>0.81528599999999996</v>
      </c>
      <c r="I50" s="4">
        <v>0.79979599999999995</v>
      </c>
    </row>
    <row r="51" spans="1:9" ht="15.75" thickBot="1" x14ac:dyDescent="0.2">
      <c r="A51" s="14">
        <v>2122</v>
      </c>
      <c r="B51" s="14">
        <v>41</v>
      </c>
      <c r="C51" s="14">
        <v>330385</v>
      </c>
      <c r="D51" s="24" t="s">
        <v>22</v>
      </c>
      <c r="E51" s="15" t="s">
        <v>63</v>
      </c>
      <c r="F51" s="6">
        <v>0.69686599999999999</v>
      </c>
      <c r="G51" s="6">
        <v>0.40159400000000001</v>
      </c>
      <c r="H51" s="10">
        <v>0.81442800000000004</v>
      </c>
      <c r="I51" s="6">
        <v>0.87457600000000002</v>
      </c>
    </row>
    <row r="52" spans="1:9" ht="15.75" thickBot="1" x14ac:dyDescent="0.2">
      <c r="A52" s="3">
        <v>2133</v>
      </c>
      <c r="B52" s="3">
        <v>42</v>
      </c>
      <c r="C52" s="3">
        <v>330395</v>
      </c>
      <c r="D52" s="25" t="s">
        <v>22</v>
      </c>
      <c r="E52" s="16" t="s">
        <v>74</v>
      </c>
      <c r="F52" s="4">
        <v>0.67237400000000003</v>
      </c>
      <c r="G52" s="4">
        <v>0.34743000000000002</v>
      </c>
      <c r="H52" s="17">
        <v>0.81403899999999996</v>
      </c>
      <c r="I52" s="4">
        <v>0.85565400000000003</v>
      </c>
    </row>
    <row r="53" spans="1:9" ht="15.75" thickBot="1" x14ac:dyDescent="0.2">
      <c r="A53" s="14">
        <v>2156</v>
      </c>
      <c r="B53" s="14">
        <v>43</v>
      </c>
      <c r="C53" s="14">
        <v>330160</v>
      </c>
      <c r="D53" s="24" t="s">
        <v>22</v>
      </c>
      <c r="E53" s="15" t="s">
        <v>98</v>
      </c>
      <c r="F53" s="6">
        <v>0.646818</v>
      </c>
      <c r="G53" s="6">
        <v>0.37426900000000002</v>
      </c>
      <c r="H53" s="10">
        <v>0.81315700000000002</v>
      </c>
      <c r="I53" s="6">
        <v>0.75302899999999995</v>
      </c>
    </row>
    <row r="54" spans="1:9" ht="15.75" thickBot="1" x14ac:dyDescent="0.2">
      <c r="A54" s="3">
        <v>2239</v>
      </c>
      <c r="B54" s="3">
        <v>44</v>
      </c>
      <c r="C54" s="3">
        <v>330412</v>
      </c>
      <c r="D54" s="25" t="s">
        <v>22</v>
      </c>
      <c r="E54" s="16" t="s">
        <v>92</v>
      </c>
      <c r="F54" s="4">
        <v>0.65727800000000003</v>
      </c>
      <c r="G54" s="4">
        <v>0.40200799999999998</v>
      </c>
      <c r="H54" s="17">
        <v>0.80796999999999997</v>
      </c>
      <c r="I54" s="4">
        <v>0.76185499999999995</v>
      </c>
    </row>
    <row r="55" spans="1:9" ht="15.75" thickBot="1" x14ac:dyDescent="0.2">
      <c r="A55" s="14">
        <v>2326</v>
      </c>
      <c r="B55" s="14">
        <v>45</v>
      </c>
      <c r="C55" s="14">
        <v>330380</v>
      </c>
      <c r="D55" s="24" t="s">
        <v>22</v>
      </c>
      <c r="E55" s="15" t="s">
        <v>49</v>
      </c>
      <c r="F55" s="6">
        <v>0.72096099999999996</v>
      </c>
      <c r="G55" s="6">
        <v>0.50361599999999995</v>
      </c>
      <c r="H55" s="10">
        <v>0.80350999999999995</v>
      </c>
      <c r="I55" s="6">
        <v>0.85575699999999999</v>
      </c>
    </row>
    <row r="56" spans="1:9" ht="15.75" thickBot="1" x14ac:dyDescent="0.2">
      <c r="A56" s="3">
        <v>2335</v>
      </c>
      <c r="B56" s="3">
        <v>46</v>
      </c>
      <c r="C56" s="3">
        <v>330022</v>
      </c>
      <c r="D56" s="25" t="s">
        <v>22</v>
      </c>
      <c r="E56" s="16" t="s">
        <v>37</v>
      </c>
      <c r="F56" s="4">
        <v>0.75649999999999995</v>
      </c>
      <c r="G56" s="4">
        <v>0.66103100000000004</v>
      </c>
      <c r="H56" s="17">
        <v>0.80306299999999997</v>
      </c>
      <c r="I56" s="4">
        <v>0.80540800000000001</v>
      </c>
    </row>
    <row r="57" spans="1:9" ht="15.75" thickBot="1" x14ac:dyDescent="0.2">
      <c r="A57" s="14">
        <v>2347</v>
      </c>
      <c r="B57" s="14">
        <v>47</v>
      </c>
      <c r="C57" s="14">
        <v>330452</v>
      </c>
      <c r="D57" s="24" t="s">
        <v>22</v>
      </c>
      <c r="E57" s="15" t="s">
        <v>52</v>
      </c>
      <c r="F57" s="6">
        <v>0.71355900000000005</v>
      </c>
      <c r="G57" s="6">
        <v>0.48781099999999999</v>
      </c>
      <c r="H57" s="10">
        <v>0.80244099999999996</v>
      </c>
      <c r="I57" s="6">
        <v>0.85042399999999996</v>
      </c>
    </row>
    <row r="58" spans="1:9" ht="15.75" thickBot="1" x14ac:dyDescent="0.2">
      <c r="A58" s="3">
        <v>2348</v>
      </c>
      <c r="B58" s="3">
        <v>48</v>
      </c>
      <c r="C58" s="3">
        <v>330620</v>
      </c>
      <c r="D58" s="25" t="s">
        <v>22</v>
      </c>
      <c r="E58" s="16" t="s">
        <v>33</v>
      </c>
      <c r="F58" s="4">
        <v>0.77005999999999997</v>
      </c>
      <c r="G58" s="4">
        <v>0.642984</v>
      </c>
      <c r="H58" s="17">
        <v>0.80238500000000001</v>
      </c>
      <c r="I58" s="4">
        <v>0.86480999999999997</v>
      </c>
    </row>
    <row r="59" spans="1:9" ht="15.75" thickBot="1" x14ac:dyDescent="0.2">
      <c r="A59" s="14">
        <v>2433</v>
      </c>
      <c r="B59" s="14">
        <v>49</v>
      </c>
      <c r="C59" s="14">
        <v>330500</v>
      </c>
      <c r="D59" s="24" t="s">
        <v>22</v>
      </c>
      <c r="E59" s="15" t="s">
        <v>56</v>
      </c>
      <c r="F59" s="6">
        <v>0.709287</v>
      </c>
      <c r="G59" s="6">
        <v>0.52426399999999995</v>
      </c>
      <c r="H59" s="10">
        <v>0.797763</v>
      </c>
      <c r="I59" s="6">
        <v>0.805836</v>
      </c>
    </row>
    <row r="60" spans="1:9" ht="15.75" thickBot="1" x14ac:dyDescent="0.2">
      <c r="A60" s="3">
        <v>2473</v>
      </c>
      <c r="B60" s="3">
        <v>50</v>
      </c>
      <c r="C60" s="3">
        <v>330480</v>
      </c>
      <c r="D60" s="25" t="s">
        <v>22</v>
      </c>
      <c r="E60" s="16" t="s">
        <v>102</v>
      </c>
      <c r="F60" s="4">
        <v>0.63906700000000005</v>
      </c>
      <c r="G60" s="4">
        <v>0.364172</v>
      </c>
      <c r="H60" s="17">
        <v>0.79559599999999997</v>
      </c>
      <c r="I60" s="4">
        <v>0.75743400000000005</v>
      </c>
    </row>
    <row r="61" spans="1:9" ht="15.75" thickBot="1" x14ac:dyDescent="0.2">
      <c r="A61" s="14">
        <v>2487</v>
      </c>
      <c r="B61" s="14">
        <v>51</v>
      </c>
      <c r="C61" s="14">
        <v>330270</v>
      </c>
      <c r="D61" s="24" t="s">
        <v>22</v>
      </c>
      <c r="E61" s="15" t="s">
        <v>71</v>
      </c>
      <c r="F61" s="6">
        <v>0.67714700000000005</v>
      </c>
      <c r="G61" s="6">
        <v>0.39494699999999999</v>
      </c>
      <c r="H61" s="10">
        <v>0.79480700000000004</v>
      </c>
      <c r="I61" s="6">
        <v>0.84168500000000002</v>
      </c>
    </row>
    <row r="62" spans="1:9" ht="15.75" thickBot="1" x14ac:dyDescent="0.2">
      <c r="A62" s="3">
        <v>2523</v>
      </c>
      <c r="B62" s="3">
        <v>52</v>
      </c>
      <c r="C62" s="3">
        <v>330050</v>
      </c>
      <c r="D62" s="25" t="s">
        <v>22</v>
      </c>
      <c r="E62" s="16" t="s">
        <v>62</v>
      </c>
      <c r="F62" s="4">
        <v>0.696932</v>
      </c>
      <c r="G62" s="4">
        <v>0.48725800000000002</v>
      </c>
      <c r="H62" s="17">
        <v>0.79236700000000004</v>
      </c>
      <c r="I62" s="4">
        <v>0.81116999999999995</v>
      </c>
    </row>
    <row r="63" spans="1:9" ht="15.75" thickBot="1" x14ac:dyDescent="0.2">
      <c r="A63" s="14">
        <v>2554</v>
      </c>
      <c r="B63" s="14">
        <v>53</v>
      </c>
      <c r="C63" s="14">
        <v>330110</v>
      </c>
      <c r="D63" s="24" t="s">
        <v>22</v>
      </c>
      <c r="E63" s="15" t="s">
        <v>101</v>
      </c>
      <c r="F63" s="6">
        <v>0.64186900000000002</v>
      </c>
      <c r="G63" s="6">
        <v>0.51956500000000005</v>
      </c>
      <c r="H63" s="10">
        <v>0.79084600000000005</v>
      </c>
      <c r="I63" s="6">
        <v>0.61519699999999999</v>
      </c>
    </row>
    <row r="64" spans="1:9" ht="15.75" thickBot="1" x14ac:dyDescent="0.2">
      <c r="A64" s="3">
        <v>2620</v>
      </c>
      <c r="B64" s="3">
        <v>54</v>
      </c>
      <c r="C64" s="3">
        <v>330411</v>
      </c>
      <c r="D64" s="25" t="s">
        <v>22</v>
      </c>
      <c r="E64" s="16" t="s">
        <v>42</v>
      </c>
      <c r="F64" s="4">
        <v>0.74103200000000002</v>
      </c>
      <c r="G64" s="4">
        <v>0.49281700000000001</v>
      </c>
      <c r="H64" s="17">
        <v>0.78756300000000001</v>
      </c>
      <c r="I64" s="4">
        <v>0.942716</v>
      </c>
    </row>
    <row r="65" spans="1:9" ht="15.75" thickBot="1" x14ac:dyDescent="0.2">
      <c r="A65" s="14">
        <v>2622</v>
      </c>
      <c r="B65" s="14">
        <v>55</v>
      </c>
      <c r="C65" s="14">
        <v>330140</v>
      </c>
      <c r="D65" s="24" t="s">
        <v>22</v>
      </c>
      <c r="E65" s="15" t="s">
        <v>91</v>
      </c>
      <c r="F65" s="6">
        <v>0.65842800000000001</v>
      </c>
      <c r="G65" s="6">
        <v>0.32002999999999998</v>
      </c>
      <c r="H65" s="10">
        <v>0.78750900000000001</v>
      </c>
      <c r="I65" s="6">
        <v>0.86774499999999999</v>
      </c>
    </row>
    <row r="66" spans="1:9" ht="15.75" thickBot="1" x14ac:dyDescent="0.2">
      <c r="A66" s="3">
        <v>2634</v>
      </c>
      <c r="B66" s="3">
        <v>56</v>
      </c>
      <c r="C66" s="3">
        <v>330230</v>
      </c>
      <c r="D66" s="25" t="s">
        <v>22</v>
      </c>
      <c r="E66" s="16" t="s">
        <v>82</v>
      </c>
      <c r="F66" s="4">
        <v>0.66256999999999999</v>
      </c>
      <c r="G66" s="4">
        <v>0.47848099999999999</v>
      </c>
      <c r="H66" s="17">
        <v>0.78697399999999995</v>
      </c>
      <c r="I66" s="4">
        <v>0.72225700000000004</v>
      </c>
    </row>
    <row r="67" spans="1:9" ht="15.75" thickBot="1" x14ac:dyDescent="0.2">
      <c r="A67" s="14">
        <v>2640</v>
      </c>
      <c r="B67" s="14">
        <v>57</v>
      </c>
      <c r="C67" s="14">
        <v>330115</v>
      </c>
      <c r="D67" s="24" t="s">
        <v>22</v>
      </c>
      <c r="E67" s="15" t="s">
        <v>86</v>
      </c>
      <c r="F67" s="6">
        <v>0.66009399999999996</v>
      </c>
      <c r="G67" s="6">
        <v>0.40116299999999999</v>
      </c>
      <c r="H67" s="10">
        <v>0.78678899999999996</v>
      </c>
      <c r="I67" s="6">
        <v>0.79233100000000001</v>
      </c>
    </row>
    <row r="68" spans="1:9" ht="15.75" thickBot="1" x14ac:dyDescent="0.2">
      <c r="A68" s="3">
        <v>2784</v>
      </c>
      <c r="B68" s="3">
        <v>58</v>
      </c>
      <c r="C68" s="3">
        <v>330440</v>
      </c>
      <c r="D68" s="25" t="s">
        <v>22</v>
      </c>
      <c r="E68" s="16" t="s">
        <v>78</v>
      </c>
      <c r="F68" s="4">
        <v>0.66619099999999998</v>
      </c>
      <c r="G68" s="4">
        <v>0.31569799999999998</v>
      </c>
      <c r="H68" s="17">
        <v>0.77953399999999995</v>
      </c>
      <c r="I68" s="4">
        <v>0.90334099999999995</v>
      </c>
    </row>
    <row r="69" spans="1:9" ht="15.75" thickBot="1" x14ac:dyDescent="0.2">
      <c r="A69" s="14">
        <v>2824</v>
      </c>
      <c r="B69" s="14">
        <v>59</v>
      </c>
      <c r="C69" s="14">
        <v>330575</v>
      </c>
      <c r="D69" s="24" t="s">
        <v>22</v>
      </c>
      <c r="E69" s="15" t="s">
        <v>94</v>
      </c>
      <c r="F69" s="6">
        <v>0.65468800000000005</v>
      </c>
      <c r="G69" s="6">
        <v>0.382415</v>
      </c>
      <c r="H69" s="10">
        <v>0.77761599999999997</v>
      </c>
      <c r="I69" s="6">
        <v>0.804033</v>
      </c>
    </row>
    <row r="70" spans="1:9" ht="15.75" thickBot="1" x14ac:dyDescent="0.2">
      <c r="A70" s="3">
        <v>2826</v>
      </c>
      <c r="B70" s="3">
        <v>60</v>
      </c>
      <c r="C70" s="3">
        <v>330430</v>
      </c>
      <c r="D70" s="25" t="s">
        <v>22</v>
      </c>
      <c r="E70" s="16" t="s">
        <v>47</v>
      </c>
      <c r="F70" s="4">
        <v>0.72365699999999999</v>
      </c>
      <c r="G70" s="4">
        <v>0.546991</v>
      </c>
      <c r="H70" s="17">
        <v>0.77760600000000002</v>
      </c>
      <c r="I70" s="4">
        <v>0.84637300000000004</v>
      </c>
    </row>
    <row r="71" spans="1:9" ht="15.75" thickBot="1" x14ac:dyDescent="0.2">
      <c r="A71" s="14">
        <v>2885</v>
      </c>
      <c r="B71" s="14">
        <v>61</v>
      </c>
      <c r="C71" s="14">
        <v>330560</v>
      </c>
      <c r="D71" s="24" t="s">
        <v>22</v>
      </c>
      <c r="E71" s="15" t="s">
        <v>72</v>
      </c>
      <c r="F71" s="6">
        <v>0.67406200000000005</v>
      </c>
      <c r="G71" s="6">
        <v>0.44397599999999998</v>
      </c>
      <c r="H71" s="10">
        <v>0.77443300000000004</v>
      </c>
      <c r="I71" s="6">
        <v>0.80377699999999996</v>
      </c>
    </row>
    <row r="72" spans="1:9" ht="15.75" thickBot="1" x14ac:dyDescent="0.2">
      <c r="A72" s="3">
        <v>2898</v>
      </c>
      <c r="B72" s="3">
        <v>62</v>
      </c>
      <c r="C72" s="3">
        <v>330360</v>
      </c>
      <c r="D72" s="25" t="s">
        <v>22</v>
      </c>
      <c r="E72" s="16" t="s">
        <v>84</v>
      </c>
      <c r="F72" s="4">
        <v>0.661555</v>
      </c>
      <c r="G72" s="4">
        <v>0.46349800000000002</v>
      </c>
      <c r="H72" s="17">
        <v>0.77355200000000002</v>
      </c>
      <c r="I72" s="4">
        <v>0.74761500000000003</v>
      </c>
    </row>
    <row r="73" spans="1:9" ht="15.75" thickBot="1" x14ac:dyDescent="0.2">
      <c r="A73" s="14">
        <v>2908</v>
      </c>
      <c r="B73" s="14">
        <v>63</v>
      </c>
      <c r="C73" s="14">
        <v>330540</v>
      </c>
      <c r="D73" s="24" t="s">
        <v>22</v>
      </c>
      <c r="E73" s="15" t="s">
        <v>45</v>
      </c>
      <c r="F73" s="6">
        <v>0.73789300000000002</v>
      </c>
      <c r="G73" s="6">
        <v>0.65275899999999998</v>
      </c>
      <c r="H73" s="10">
        <v>0.77299899999999999</v>
      </c>
      <c r="I73" s="6">
        <v>0.78791999999999995</v>
      </c>
    </row>
    <row r="74" spans="1:9" ht="15.75" thickBot="1" x14ac:dyDescent="0.2">
      <c r="A74" s="3">
        <v>2909</v>
      </c>
      <c r="B74" s="3">
        <v>64</v>
      </c>
      <c r="C74" s="3">
        <v>330555</v>
      </c>
      <c r="D74" s="25" t="s">
        <v>22</v>
      </c>
      <c r="E74" s="16" t="s">
        <v>53</v>
      </c>
      <c r="F74" s="4">
        <v>0.71321199999999996</v>
      </c>
      <c r="G74" s="4">
        <v>0.59174499999999997</v>
      </c>
      <c r="H74" s="17">
        <v>0.77286200000000005</v>
      </c>
      <c r="I74" s="4">
        <v>0.77502800000000005</v>
      </c>
    </row>
    <row r="75" spans="1:9" ht="15.75" thickBot="1" x14ac:dyDescent="0.2">
      <c r="A75" s="14">
        <v>3007</v>
      </c>
      <c r="B75" s="14">
        <v>65</v>
      </c>
      <c r="C75" s="14">
        <v>330025</v>
      </c>
      <c r="D75" s="24" t="s">
        <v>22</v>
      </c>
      <c r="E75" s="15" t="s">
        <v>106</v>
      </c>
      <c r="F75" s="6">
        <v>0.62995000000000001</v>
      </c>
      <c r="G75" s="6">
        <v>0.35216599999999998</v>
      </c>
      <c r="H75" s="10">
        <v>0.76751999999999998</v>
      </c>
      <c r="I75" s="6">
        <v>0.77016399999999996</v>
      </c>
    </row>
    <row r="76" spans="1:9" ht="15.75" thickBot="1" x14ac:dyDescent="0.2">
      <c r="A76" s="3">
        <v>3013</v>
      </c>
      <c r="B76" s="3">
        <v>66</v>
      </c>
      <c r="C76" s="3">
        <v>330030</v>
      </c>
      <c r="D76" s="25" t="s">
        <v>22</v>
      </c>
      <c r="E76" s="16" t="s">
        <v>76</v>
      </c>
      <c r="F76" s="4">
        <v>0.668933</v>
      </c>
      <c r="G76" s="4">
        <v>0.39762999999999998</v>
      </c>
      <c r="H76" s="17">
        <v>0.76718200000000003</v>
      </c>
      <c r="I76" s="4">
        <v>0.84198799999999996</v>
      </c>
    </row>
    <row r="77" spans="1:9" ht="15.75" thickBot="1" x14ac:dyDescent="0.2">
      <c r="A77" s="14">
        <v>3051</v>
      </c>
      <c r="B77" s="14">
        <v>67</v>
      </c>
      <c r="C77" s="14">
        <v>330080</v>
      </c>
      <c r="D77" s="24" t="s">
        <v>22</v>
      </c>
      <c r="E77" s="15" t="s">
        <v>87</v>
      </c>
      <c r="F77" s="6">
        <v>0.65943399999999996</v>
      </c>
      <c r="G77" s="6">
        <v>0.415663</v>
      </c>
      <c r="H77" s="10">
        <v>0.76475400000000004</v>
      </c>
      <c r="I77" s="6">
        <v>0.79788499999999996</v>
      </c>
    </row>
    <row r="78" spans="1:9" ht="15.75" thickBot="1" x14ac:dyDescent="0.2">
      <c r="A78" s="3">
        <v>3112</v>
      </c>
      <c r="B78" s="3">
        <v>68</v>
      </c>
      <c r="C78" s="3">
        <v>330460</v>
      </c>
      <c r="D78" s="25" t="s">
        <v>22</v>
      </c>
      <c r="E78" s="16" t="s">
        <v>109</v>
      </c>
      <c r="F78" s="4">
        <v>0.618591</v>
      </c>
      <c r="G78" s="4">
        <v>0.39436199999999999</v>
      </c>
      <c r="H78" s="17">
        <v>0.76169900000000001</v>
      </c>
      <c r="I78" s="4">
        <v>0.69971300000000003</v>
      </c>
    </row>
    <row r="79" spans="1:9" ht="15.75" thickBot="1" x14ac:dyDescent="0.2">
      <c r="A79" s="14">
        <v>3214</v>
      </c>
      <c r="B79" s="14">
        <v>69</v>
      </c>
      <c r="C79" s="14">
        <v>330100</v>
      </c>
      <c r="D79" s="24" t="s">
        <v>22</v>
      </c>
      <c r="E79" s="15" t="s">
        <v>50</v>
      </c>
      <c r="F79" s="6">
        <v>0.72077199999999997</v>
      </c>
      <c r="G79" s="6">
        <v>0.63730299999999995</v>
      </c>
      <c r="H79" s="10">
        <v>0.75564699999999996</v>
      </c>
      <c r="I79" s="6">
        <v>0.76936599999999999</v>
      </c>
    </row>
    <row r="80" spans="1:9" ht="15.75" thickBot="1" x14ac:dyDescent="0.2">
      <c r="A80" s="3">
        <v>3226</v>
      </c>
      <c r="B80" s="3">
        <v>70</v>
      </c>
      <c r="C80" s="3">
        <v>330070</v>
      </c>
      <c r="D80" s="25" t="s">
        <v>22</v>
      </c>
      <c r="E80" s="16" t="s">
        <v>64</v>
      </c>
      <c r="F80" s="4">
        <v>0.695322</v>
      </c>
      <c r="G80" s="4">
        <v>0.55059800000000003</v>
      </c>
      <c r="H80" s="17">
        <v>0.75473400000000002</v>
      </c>
      <c r="I80" s="4">
        <v>0.78063300000000002</v>
      </c>
    </row>
    <row r="81" spans="1:9" ht="15.75" thickBot="1" x14ac:dyDescent="0.2">
      <c r="A81" s="14">
        <v>3259</v>
      </c>
      <c r="B81" s="14">
        <v>71</v>
      </c>
      <c r="C81" s="14">
        <v>330550</v>
      </c>
      <c r="D81" s="24" t="s">
        <v>22</v>
      </c>
      <c r="E81" s="15" t="s">
        <v>73</v>
      </c>
      <c r="F81" s="6">
        <v>0.67272600000000005</v>
      </c>
      <c r="G81" s="6">
        <v>0.52906299999999995</v>
      </c>
      <c r="H81" s="10">
        <v>0.75254600000000005</v>
      </c>
      <c r="I81" s="6">
        <v>0.73656999999999995</v>
      </c>
    </row>
    <row r="82" spans="1:9" ht="15.75" thickBot="1" x14ac:dyDescent="0.2">
      <c r="A82" s="3">
        <v>3274</v>
      </c>
      <c r="B82" s="3">
        <v>72</v>
      </c>
      <c r="C82" s="3">
        <v>330520</v>
      </c>
      <c r="D82" s="25" t="s">
        <v>22</v>
      </c>
      <c r="E82" s="16" t="s">
        <v>81</v>
      </c>
      <c r="F82" s="4">
        <v>0.66331200000000001</v>
      </c>
      <c r="G82" s="4">
        <v>0.46564</v>
      </c>
      <c r="H82" s="17">
        <v>0.75169600000000003</v>
      </c>
      <c r="I82" s="4">
        <v>0.77259999999999995</v>
      </c>
    </row>
    <row r="83" spans="1:9" ht="15.75" thickBot="1" x14ac:dyDescent="0.2">
      <c r="A83" s="14">
        <v>3418</v>
      </c>
      <c r="B83" s="14">
        <v>73</v>
      </c>
      <c r="C83" s="14">
        <v>330320</v>
      </c>
      <c r="D83" s="24" t="s">
        <v>22</v>
      </c>
      <c r="E83" s="15" t="s">
        <v>104</v>
      </c>
      <c r="F83" s="6">
        <v>0.63680599999999998</v>
      </c>
      <c r="G83" s="6">
        <v>0.370311</v>
      </c>
      <c r="H83" s="10">
        <v>0.74266900000000002</v>
      </c>
      <c r="I83" s="6">
        <v>0.79743699999999995</v>
      </c>
    </row>
    <row r="84" spans="1:9" ht="15.75" thickBot="1" x14ac:dyDescent="0.2">
      <c r="A84" s="3">
        <v>3429</v>
      </c>
      <c r="B84" s="3">
        <v>74</v>
      </c>
      <c r="C84" s="3">
        <v>330010</v>
      </c>
      <c r="D84" s="25" t="s">
        <v>22</v>
      </c>
      <c r="E84" s="16" t="s">
        <v>60</v>
      </c>
      <c r="F84" s="4">
        <v>0.70485299999999995</v>
      </c>
      <c r="G84" s="4">
        <v>0.478074</v>
      </c>
      <c r="H84" s="17">
        <v>0.74170100000000005</v>
      </c>
      <c r="I84" s="4">
        <v>0.89478500000000005</v>
      </c>
    </row>
    <row r="85" spans="1:9" ht="15.75" thickBot="1" x14ac:dyDescent="0.2">
      <c r="A85" s="14">
        <v>3520</v>
      </c>
      <c r="B85" s="14">
        <v>75</v>
      </c>
      <c r="C85" s="14">
        <v>330040</v>
      </c>
      <c r="D85" s="24" t="s">
        <v>22</v>
      </c>
      <c r="E85" s="15" t="s">
        <v>48</v>
      </c>
      <c r="F85" s="6">
        <v>0.72238500000000005</v>
      </c>
      <c r="G85" s="6">
        <v>0.54204399999999997</v>
      </c>
      <c r="H85" s="10">
        <v>0.73501899999999998</v>
      </c>
      <c r="I85" s="6">
        <v>0.89009300000000002</v>
      </c>
    </row>
    <row r="86" spans="1:9" ht="15.75" thickBot="1" x14ac:dyDescent="0.2">
      <c r="A86" s="3">
        <v>3538</v>
      </c>
      <c r="B86" s="3">
        <v>76</v>
      </c>
      <c r="C86" s="3">
        <v>330615</v>
      </c>
      <c r="D86" s="25" t="s">
        <v>22</v>
      </c>
      <c r="E86" s="16" t="s">
        <v>105</v>
      </c>
      <c r="F86" s="4">
        <v>0.63456100000000004</v>
      </c>
      <c r="G86" s="4">
        <v>0.42891200000000002</v>
      </c>
      <c r="H86" s="17">
        <v>0.73375400000000002</v>
      </c>
      <c r="I86" s="4">
        <v>0.74101600000000001</v>
      </c>
    </row>
    <row r="87" spans="1:9" ht="15.75" thickBot="1" x14ac:dyDescent="0.2">
      <c r="A87" s="14">
        <v>3570</v>
      </c>
      <c r="B87" s="14">
        <v>77</v>
      </c>
      <c r="C87" s="14">
        <v>330020</v>
      </c>
      <c r="D87" s="24" t="s">
        <v>22</v>
      </c>
      <c r="E87" s="15" t="s">
        <v>99</v>
      </c>
      <c r="F87" s="6">
        <v>0.64409000000000005</v>
      </c>
      <c r="G87" s="6">
        <v>0.44053599999999998</v>
      </c>
      <c r="H87" s="10">
        <v>0.73183200000000004</v>
      </c>
      <c r="I87" s="6">
        <v>0.75990000000000002</v>
      </c>
    </row>
    <row r="88" spans="1:9" ht="15.75" thickBot="1" x14ac:dyDescent="0.2">
      <c r="A88" s="3">
        <v>3590</v>
      </c>
      <c r="B88" s="3">
        <v>78</v>
      </c>
      <c r="C88" s="3">
        <v>330475</v>
      </c>
      <c r="D88" s="25" t="s">
        <v>22</v>
      </c>
      <c r="E88" s="16" t="s">
        <v>111</v>
      </c>
      <c r="F88" s="4">
        <v>0.61577499999999996</v>
      </c>
      <c r="G88" s="4">
        <v>0.36919600000000002</v>
      </c>
      <c r="H88" s="17">
        <v>0.73012600000000005</v>
      </c>
      <c r="I88" s="4">
        <v>0.74800199999999994</v>
      </c>
    </row>
    <row r="89" spans="1:9" ht="15.75" thickBot="1" x14ac:dyDescent="0.2">
      <c r="A89" s="14">
        <v>3674</v>
      </c>
      <c r="B89" s="14">
        <v>79</v>
      </c>
      <c r="C89" s="14">
        <v>330515</v>
      </c>
      <c r="D89" s="24" t="s">
        <v>22</v>
      </c>
      <c r="E89" s="15" t="s">
        <v>90</v>
      </c>
      <c r="F89" s="6">
        <v>0.65862900000000002</v>
      </c>
      <c r="G89" s="6">
        <v>0.46224300000000001</v>
      </c>
      <c r="H89" s="10">
        <v>0.72537600000000002</v>
      </c>
      <c r="I89" s="6">
        <v>0.78826700000000005</v>
      </c>
    </row>
    <row r="90" spans="1:9" ht="15.75" thickBot="1" x14ac:dyDescent="0.2">
      <c r="A90" s="3">
        <v>3726</v>
      </c>
      <c r="B90" s="3">
        <v>80</v>
      </c>
      <c r="C90" s="3">
        <v>330285</v>
      </c>
      <c r="D90" s="25" t="s">
        <v>22</v>
      </c>
      <c r="E90" s="16" t="s">
        <v>88</v>
      </c>
      <c r="F90" s="4">
        <v>0.65887799999999996</v>
      </c>
      <c r="G90" s="4">
        <v>0.444193</v>
      </c>
      <c r="H90" s="17">
        <v>0.72200600000000004</v>
      </c>
      <c r="I90" s="4">
        <v>0.81043600000000005</v>
      </c>
    </row>
    <row r="91" spans="1:9" ht="15.75" thickBot="1" x14ac:dyDescent="0.2">
      <c r="A91" s="14">
        <v>3773</v>
      </c>
      <c r="B91" s="14">
        <v>81</v>
      </c>
      <c r="C91" s="14">
        <v>330190</v>
      </c>
      <c r="D91" s="24" t="s">
        <v>22</v>
      </c>
      <c r="E91" s="15" t="s">
        <v>103</v>
      </c>
      <c r="F91" s="6">
        <v>0.63789499999999999</v>
      </c>
      <c r="G91" s="6">
        <v>0.40817300000000001</v>
      </c>
      <c r="H91" s="10">
        <v>0.71959700000000004</v>
      </c>
      <c r="I91" s="6">
        <v>0.78591299999999997</v>
      </c>
    </row>
    <row r="92" spans="1:9" ht="15.75" thickBot="1" x14ac:dyDescent="0.2">
      <c r="A92" s="3">
        <v>3844</v>
      </c>
      <c r="B92" s="3">
        <v>82</v>
      </c>
      <c r="C92" s="3">
        <v>330185</v>
      </c>
      <c r="D92" s="25" t="s">
        <v>22</v>
      </c>
      <c r="E92" s="16" t="s">
        <v>97</v>
      </c>
      <c r="F92" s="4">
        <v>0.65292099999999997</v>
      </c>
      <c r="G92" s="4">
        <v>0.45685300000000001</v>
      </c>
      <c r="H92" s="17">
        <v>0.71370100000000003</v>
      </c>
      <c r="I92" s="4">
        <v>0.78820800000000002</v>
      </c>
    </row>
    <row r="93" spans="1:9" ht="15.75" thickBot="1" x14ac:dyDescent="0.2">
      <c r="A93" s="14">
        <v>3886</v>
      </c>
      <c r="B93" s="14">
        <v>83</v>
      </c>
      <c r="C93" s="14">
        <v>330093</v>
      </c>
      <c r="D93" s="24" t="s">
        <v>22</v>
      </c>
      <c r="E93" s="15" t="s">
        <v>83</v>
      </c>
      <c r="F93" s="6">
        <v>0.66204200000000002</v>
      </c>
      <c r="G93" s="6">
        <v>0.503278</v>
      </c>
      <c r="H93" s="10">
        <v>0.71025700000000003</v>
      </c>
      <c r="I93" s="6">
        <v>0.77259</v>
      </c>
    </row>
    <row r="94" spans="1:9" ht="15.75" thickBot="1" x14ac:dyDescent="0.2">
      <c r="A94" s="3">
        <v>3890</v>
      </c>
      <c r="B94" s="3">
        <v>84</v>
      </c>
      <c r="C94" s="3">
        <v>330570</v>
      </c>
      <c r="D94" s="25" t="s">
        <v>22</v>
      </c>
      <c r="E94" s="16" t="s">
        <v>110</v>
      </c>
      <c r="F94" s="4">
        <v>0.61696300000000004</v>
      </c>
      <c r="G94" s="4">
        <v>0.361568</v>
      </c>
      <c r="H94" s="17">
        <v>0.70982000000000001</v>
      </c>
      <c r="I94" s="4">
        <v>0.77949999999999997</v>
      </c>
    </row>
    <row r="95" spans="1:9" ht="15.75" thickBot="1" x14ac:dyDescent="0.2">
      <c r="A95" s="14">
        <v>4116</v>
      </c>
      <c r="B95" s="14">
        <v>85</v>
      </c>
      <c r="C95" s="14">
        <v>330250</v>
      </c>
      <c r="D95" s="24" t="s">
        <v>22</v>
      </c>
      <c r="E95" s="15" t="s">
        <v>89</v>
      </c>
      <c r="F95" s="6">
        <v>0.65866599999999997</v>
      </c>
      <c r="G95" s="6">
        <v>0.46866000000000002</v>
      </c>
      <c r="H95" s="10">
        <v>0.69118000000000002</v>
      </c>
      <c r="I95" s="6">
        <v>0.81615700000000002</v>
      </c>
    </row>
    <row r="96" spans="1:9" ht="15.75" thickBot="1" x14ac:dyDescent="0.2">
      <c r="A96" s="3">
        <v>4218</v>
      </c>
      <c r="B96" s="3">
        <v>86</v>
      </c>
      <c r="C96" s="3">
        <v>330510</v>
      </c>
      <c r="D96" s="25" t="s">
        <v>22</v>
      </c>
      <c r="E96" s="16" t="s">
        <v>95</v>
      </c>
      <c r="F96" s="4">
        <v>0.65455700000000006</v>
      </c>
      <c r="G96" s="4">
        <v>0.54213500000000003</v>
      </c>
      <c r="H96" s="17">
        <v>0.683975</v>
      </c>
      <c r="I96" s="4">
        <v>0.73756100000000002</v>
      </c>
    </row>
    <row r="97" spans="1:9" ht="15.75" thickBot="1" x14ac:dyDescent="0.2">
      <c r="A97" s="14">
        <v>4339</v>
      </c>
      <c r="B97" s="14">
        <v>87</v>
      </c>
      <c r="C97" s="14">
        <v>330350</v>
      </c>
      <c r="D97" s="24" t="s">
        <v>22</v>
      </c>
      <c r="E97" s="15" t="s">
        <v>85</v>
      </c>
      <c r="F97" s="6">
        <v>0.66122700000000001</v>
      </c>
      <c r="G97" s="6">
        <v>0.51560600000000001</v>
      </c>
      <c r="H97" s="10">
        <v>0.67333299999999996</v>
      </c>
      <c r="I97" s="6">
        <v>0.79474299999999998</v>
      </c>
    </row>
    <row r="98" spans="1:9" ht="15.75" thickBot="1" x14ac:dyDescent="0.2">
      <c r="A98" s="3">
        <v>4352</v>
      </c>
      <c r="B98" s="3">
        <v>88</v>
      </c>
      <c r="C98" s="3">
        <v>330170</v>
      </c>
      <c r="D98" s="25" t="s">
        <v>22</v>
      </c>
      <c r="E98" s="16" t="s">
        <v>80</v>
      </c>
      <c r="F98" s="4">
        <v>0.66371500000000005</v>
      </c>
      <c r="G98" s="4">
        <v>0.52693400000000001</v>
      </c>
      <c r="H98" s="17">
        <v>0.67230599999999996</v>
      </c>
      <c r="I98" s="4">
        <v>0.79190499999999997</v>
      </c>
    </row>
    <row r="99" spans="1:9" ht="15.75" thickBot="1" x14ac:dyDescent="0.2">
      <c r="A99" s="14">
        <v>4445</v>
      </c>
      <c r="B99" s="14">
        <v>89</v>
      </c>
      <c r="C99" s="14">
        <v>330414</v>
      </c>
      <c r="D99" s="24" t="s">
        <v>22</v>
      </c>
      <c r="E99" s="15" t="s">
        <v>112</v>
      </c>
      <c r="F99" s="6">
        <v>0.60479700000000003</v>
      </c>
      <c r="G99" s="6">
        <v>0.41541600000000001</v>
      </c>
      <c r="H99" s="10">
        <v>0.662829</v>
      </c>
      <c r="I99" s="6">
        <v>0.736147</v>
      </c>
    </row>
    <row r="100" spans="1:9" ht="15.75" thickBot="1" x14ac:dyDescent="0.2">
      <c r="A100" s="3">
        <v>4544</v>
      </c>
      <c r="B100" s="3">
        <v>90</v>
      </c>
      <c r="C100" s="3">
        <v>330490</v>
      </c>
      <c r="D100" s="25" t="s">
        <v>22</v>
      </c>
      <c r="E100" s="16" t="s">
        <v>108</v>
      </c>
      <c r="F100" s="4">
        <v>0.61891700000000005</v>
      </c>
      <c r="G100" s="4">
        <v>0.47076200000000001</v>
      </c>
      <c r="H100" s="17">
        <v>0.65462100000000001</v>
      </c>
      <c r="I100" s="4">
        <v>0.73136699999999999</v>
      </c>
    </row>
    <row r="101" spans="1:9" ht="15.75" thickBot="1" x14ac:dyDescent="0.2">
      <c r="A101" s="14">
        <v>4969</v>
      </c>
      <c r="B101" s="14">
        <v>91</v>
      </c>
      <c r="C101" s="14">
        <v>330045</v>
      </c>
      <c r="D101" s="24" t="s">
        <v>22</v>
      </c>
      <c r="E101" s="15" t="s">
        <v>113</v>
      </c>
      <c r="F101" s="6">
        <v>0.59634100000000001</v>
      </c>
      <c r="G101" s="6">
        <v>0.43330800000000003</v>
      </c>
      <c r="H101" s="10">
        <v>0.61408700000000005</v>
      </c>
      <c r="I101" s="6">
        <v>0.74162799999999995</v>
      </c>
    </row>
    <row r="102" spans="1:9" x14ac:dyDescent="0.15">
      <c r="A102" s="3">
        <v>5018</v>
      </c>
      <c r="B102" s="3">
        <v>92</v>
      </c>
      <c r="C102" s="3">
        <v>330227</v>
      </c>
      <c r="D102" s="25" t="s">
        <v>22</v>
      </c>
      <c r="E102" s="16" t="s">
        <v>114</v>
      </c>
      <c r="F102" s="4">
        <v>0.58158699999999997</v>
      </c>
      <c r="G102" s="4">
        <v>0.44600699999999999</v>
      </c>
      <c r="H102" s="17">
        <v>0.60934299999999997</v>
      </c>
      <c r="I102" s="4">
        <v>0.68940900000000005</v>
      </c>
    </row>
    <row r="103" spans="1:9" x14ac:dyDescent="0.35">
      <c r="C103" s="12"/>
      <c r="D103" s="13"/>
      <c r="E103" s="12"/>
      <c r="G103" s="13"/>
      <c r="H103" s="12"/>
      <c r="I103" s="26"/>
    </row>
    <row r="104" spans="1:9" x14ac:dyDescent="0.35">
      <c r="B104" s="11" t="s">
        <v>16</v>
      </c>
      <c r="C104" s="12"/>
      <c r="D104" s="13"/>
      <c r="E104" s="12"/>
      <c r="G104" s="13"/>
      <c r="H104" s="12"/>
      <c r="I104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104"/>
  <sheetViews>
    <sheetView showGridLines="0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41" t="s">
        <v>9</v>
      </c>
      <c r="H3" s="41" t="s">
        <v>10</v>
      </c>
      <c r="I3" s="39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2"/>
      <c r="H4" s="42"/>
      <c r="I4" s="40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8">
        <v>0.76888861668464592</v>
      </c>
      <c r="I5" s="10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MEDIAN(F$11:F$5009)</f>
        <v>0.68594650000000001</v>
      </c>
      <c r="G6" s="8">
        <f>MEDIAN(G$11:G$5009)</f>
        <v>0.46715000000000001</v>
      </c>
      <c r="H6" s="8">
        <f>MEDIAN(H$11:H$5009)</f>
        <v>0.80275199999999991</v>
      </c>
      <c r="I6" s="10">
        <f>MEDIAN(I$11:I$5009)</f>
        <v>0.80472049999999995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MAX(F$11:F$5009)</f>
        <v>0.81796599999999997</v>
      </c>
      <c r="G7" s="8">
        <f>MAX(G$11:G$5009)</f>
        <v>0.72943500000000006</v>
      </c>
      <c r="H7" s="8">
        <f>MAX(H$11:H$5009)</f>
        <v>0.93159800000000004</v>
      </c>
      <c r="I7" s="10">
        <f>MAX(I$11:I$5009)</f>
        <v>0.97442300000000004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8">
        <f>MIN(F$11:F$5009)</f>
        <v>0.58158699999999997</v>
      </c>
      <c r="G8" s="8">
        <f>MIN(G$11:G$5009)</f>
        <v>0.29471799999999998</v>
      </c>
      <c r="H8" s="8">
        <f>MIN(H$11:H$5009)</f>
        <v>0.60934299999999997</v>
      </c>
      <c r="I8" s="10">
        <f>MIN(I$11:I$5009)</f>
        <v>0.60590500000000003</v>
      </c>
    </row>
    <row r="9" spans="1:9" ht="15.75" customHeight="1" thickBot="1" x14ac:dyDescent="0.2">
      <c r="A9" s="50" t="s">
        <v>13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43" t="s">
        <v>10</v>
      </c>
      <c r="I9" s="5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44"/>
      <c r="I10" s="57"/>
    </row>
    <row r="11" spans="1:9" ht="15.75" thickBot="1" x14ac:dyDescent="0.2">
      <c r="A11" s="14">
        <v>20</v>
      </c>
      <c r="B11" s="14">
        <v>1</v>
      </c>
      <c r="C11" s="14">
        <v>330400</v>
      </c>
      <c r="D11" s="24" t="s">
        <v>22</v>
      </c>
      <c r="E11" s="15" t="s">
        <v>25</v>
      </c>
      <c r="F11" s="6">
        <v>0.79307000000000005</v>
      </c>
      <c r="G11" s="6">
        <v>0.54065600000000003</v>
      </c>
      <c r="H11" s="6">
        <v>0.86413200000000001</v>
      </c>
      <c r="I11" s="10">
        <v>0.97442300000000004</v>
      </c>
    </row>
    <row r="12" spans="1:9" ht="15.75" thickBot="1" x14ac:dyDescent="0.2">
      <c r="A12" s="3">
        <v>170</v>
      </c>
      <c r="B12" s="3">
        <v>2</v>
      </c>
      <c r="C12" s="3">
        <v>330411</v>
      </c>
      <c r="D12" s="25" t="s">
        <v>22</v>
      </c>
      <c r="E12" s="16" t="s">
        <v>42</v>
      </c>
      <c r="F12" s="4">
        <v>0.74103200000000002</v>
      </c>
      <c r="G12" s="4">
        <v>0.49281700000000001</v>
      </c>
      <c r="H12" s="4">
        <v>0.78756300000000001</v>
      </c>
      <c r="I12" s="17">
        <v>0.942716</v>
      </c>
    </row>
    <row r="13" spans="1:9" ht="15.75" thickBot="1" x14ac:dyDescent="0.2">
      <c r="A13" s="14">
        <v>365</v>
      </c>
      <c r="B13" s="14">
        <v>3</v>
      </c>
      <c r="C13" s="14">
        <v>330513</v>
      </c>
      <c r="D13" s="24" t="s">
        <v>22</v>
      </c>
      <c r="E13" s="15" t="s">
        <v>38</v>
      </c>
      <c r="F13" s="6">
        <v>0.75476299999999996</v>
      </c>
      <c r="G13" s="6">
        <v>0.44889099999999998</v>
      </c>
      <c r="H13" s="6">
        <v>0.89136800000000005</v>
      </c>
      <c r="I13" s="10">
        <v>0.92403100000000005</v>
      </c>
    </row>
    <row r="14" spans="1:9" ht="15.75" thickBot="1" x14ac:dyDescent="0.2">
      <c r="A14" s="3">
        <v>496</v>
      </c>
      <c r="B14" s="3">
        <v>4</v>
      </c>
      <c r="C14" s="3">
        <v>330630</v>
      </c>
      <c r="D14" s="25" t="s">
        <v>22</v>
      </c>
      <c r="E14" s="16" t="s">
        <v>26</v>
      </c>
      <c r="F14" s="4">
        <v>0.792134</v>
      </c>
      <c r="G14" s="4">
        <v>0.59046200000000004</v>
      </c>
      <c r="H14" s="4">
        <v>0.87263999999999997</v>
      </c>
      <c r="I14" s="17">
        <v>0.91329899999999997</v>
      </c>
    </row>
    <row r="15" spans="1:9" ht="15.75" thickBot="1" x14ac:dyDescent="0.2">
      <c r="A15" s="14">
        <v>621</v>
      </c>
      <c r="B15" s="14">
        <v>5</v>
      </c>
      <c r="C15" s="14">
        <v>330205</v>
      </c>
      <c r="D15" s="24" t="s">
        <v>22</v>
      </c>
      <c r="E15" s="15" t="s">
        <v>55</v>
      </c>
      <c r="F15" s="6">
        <v>0.71029299999999995</v>
      </c>
      <c r="G15" s="6">
        <v>0.38814799999999999</v>
      </c>
      <c r="H15" s="6">
        <v>0.83732600000000001</v>
      </c>
      <c r="I15" s="10">
        <v>0.90540600000000004</v>
      </c>
    </row>
    <row r="16" spans="1:9" ht="15.75" thickBot="1" x14ac:dyDescent="0.2">
      <c r="A16" s="3">
        <v>666</v>
      </c>
      <c r="B16" s="3">
        <v>6</v>
      </c>
      <c r="C16" s="3">
        <v>330440</v>
      </c>
      <c r="D16" s="25" t="s">
        <v>22</v>
      </c>
      <c r="E16" s="16" t="s">
        <v>78</v>
      </c>
      <c r="F16" s="4">
        <v>0.66619099999999998</v>
      </c>
      <c r="G16" s="4">
        <v>0.31569799999999998</v>
      </c>
      <c r="H16" s="4">
        <v>0.77953399999999995</v>
      </c>
      <c r="I16" s="17">
        <v>0.90334099999999995</v>
      </c>
    </row>
    <row r="17" spans="1:9" ht="15.75" thickBot="1" x14ac:dyDescent="0.2">
      <c r="A17" s="14">
        <v>709</v>
      </c>
      <c r="B17" s="14">
        <v>7</v>
      </c>
      <c r="C17" s="14">
        <v>330220</v>
      </c>
      <c r="D17" s="24" t="s">
        <v>22</v>
      </c>
      <c r="E17" s="15" t="s">
        <v>23</v>
      </c>
      <c r="F17" s="6">
        <v>0.81796599999999997</v>
      </c>
      <c r="G17" s="6">
        <v>0.66030599999999995</v>
      </c>
      <c r="H17" s="6">
        <v>0.89237500000000003</v>
      </c>
      <c r="I17" s="10">
        <v>0.90121799999999996</v>
      </c>
    </row>
    <row r="18" spans="1:9" ht="15.75" thickBot="1" x14ac:dyDescent="0.2">
      <c r="A18" s="3">
        <v>744</v>
      </c>
      <c r="B18" s="3">
        <v>8</v>
      </c>
      <c r="C18" s="3">
        <v>330330</v>
      </c>
      <c r="D18" s="25" t="s">
        <v>22</v>
      </c>
      <c r="E18" s="16" t="s">
        <v>31</v>
      </c>
      <c r="F18" s="4">
        <v>0.77840900000000002</v>
      </c>
      <c r="G18" s="4">
        <v>0.60933999999999999</v>
      </c>
      <c r="H18" s="4">
        <v>0.827264</v>
      </c>
      <c r="I18" s="17">
        <v>0.89862299999999995</v>
      </c>
    </row>
    <row r="19" spans="1:9" ht="15.75" thickBot="1" x14ac:dyDescent="0.2">
      <c r="A19" s="14">
        <v>813</v>
      </c>
      <c r="B19" s="14">
        <v>9</v>
      </c>
      <c r="C19" s="14">
        <v>330010</v>
      </c>
      <c r="D19" s="24" t="s">
        <v>22</v>
      </c>
      <c r="E19" s="15" t="s">
        <v>60</v>
      </c>
      <c r="F19" s="6">
        <v>0.70485299999999995</v>
      </c>
      <c r="G19" s="6">
        <v>0.478074</v>
      </c>
      <c r="H19" s="6">
        <v>0.74170100000000005</v>
      </c>
      <c r="I19" s="10">
        <v>0.89478500000000005</v>
      </c>
    </row>
    <row r="20" spans="1:9" ht="15.75" thickBot="1" x14ac:dyDescent="0.2">
      <c r="A20" s="3">
        <v>900</v>
      </c>
      <c r="B20" s="3">
        <v>10</v>
      </c>
      <c r="C20" s="3">
        <v>330310</v>
      </c>
      <c r="D20" s="25" t="s">
        <v>22</v>
      </c>
      <c r="E20" s="16" t="s">
        <v>57</v>
      </c>
      <c r="F20" s="4">
        <v>0.70834900000000001</v>
      </c>
      <c r="G20" s="4">
        <v>0.36302899999999999</v>
      </c>
      <c r="H20" s="4">
        <v>0.87177800000000005</v>
      </c>
      <c r="I20" s="17">
        <v>0.890239</v>
      </c>
    </row>
    <row r="21" spans="1:9" ht="15.75" thickBot="1" x14ac:dyDescent="0.2">
      <c r="A21" s="14">
        <v>902</v>
      </c>
      <c r="B21" s="14">
        <v>11</v>
      </c>
      <c r="C21" s="14">
        <v>330040</v>
      </c>
      <c r="D21" s="24" t="s">
        <v>22</v>
      </c>
      <c r="E21" s="15" t="s">
        <v>48</v>
      </c>
      <c r="F21" s="6">
        <v>0.72238500000000005</v>
      </c>
      <c r="G21" s="6">
        <v>0.54204399999999997</v>
      </c>
      <c r="H21" s="6">
        <v>0.73501899999999998</v>
      </c>
      <c r="I21" s="10">
        <v>0.89009300000000002</v>
      </c>
    </row>
    <row r="22" spans="1:9" ht="15.75" thickBot="1" x14ac:dyDescent="0.2">
      <c r="A22" s="3">
        <v>1064</v>
      </c>
      <c r="B22" s="3">
        <v>12</v>
      </c>
      <c r="C22" s="3">
        <v>330415</v>
      </c>
      <c r="D22" s="25" t="s">
        <v>22</v>
      </c>
      <c r="E22" s="16" t="s">
        <v>68</v>
      </c>
      <c r="F22" s="4">
        <v>0.68899299999999997</v>
      </c>
      <c r="G22" s="4">
        <v>0.344806</v>
      </c>
      <c r="H22" s="4">
        <v>0.84109999999999996</v>
      </c>
      <c r="I22" s="17">
        <v>0.88107199999999997</v>
      </c>
    </row>
    <row r="23" spans="1:9" ht="15.75" thickBot="1" x14ac:dyDescent="0.2">
      <c r="A23" s="14">
        <v>1074</v>
      </c>
      <c r="B23" s="14">
        <v>13</v>
      </c>
      <c r="C23" s="14">
        <v>330420</v>
      </c>
      <c r="D23" s="24" t="s">
        <v>22</v>
      </c>
      <c r="E23" s="15" t="s">
        <v>30</v>
      </c>
      <c r="F23" s="6">
        <v>0.77874200000000005</v>
      </c>
      <c r="G23" s="6">
        <v>0.60446299999999997</v>
      </c>
      <c r="H23" s="6">
        <v>0.85113499999999997</v>
      </c>
      <c r="I23" s="10">
        <v>0.88062700000000005</v>
      </c>
    </row>
    <row r="24" spans="1:9" ht="15.75" thickBot="1" x14ac:dyDescent="0.2">
      <c r="A24" s="3">
        <v>1128</v>
      </c>
      <c r="B24" s="3">
        <v>14</v>
      </c>
      <c r="C24" s="3">
        <v>330340</v>
      </c>
      <c r="D24" s="25" t="s">
        <v>22</v>
      </c>
      <c r="E24" s="16" t="s">
        <v>24</v>
      </c>
      <c r="F24" s="4">
        <v>0.80887900000000001</v>
      </c>
      <c r="G24" s="4">
        <v>0.667659</v>
      </c>
      <c r="H24" s="4">
        <v>0.88187199999999999</v>
      </c>
      <c r="I24" s="17">
        <v>0.877108</v>
      </c>
    </row>
    <row r="25" spans="1:9" ht="15.75" thickBot="1" x14ac:dyDescent="0.2">
      <c r="A25" s="14">
        <v>1141</v>
      </c>
      <c r="B25" s="14">
        <v>15</v>
      </c>
      <c r="C25" s="14">
        <v>330455</v>
      </c>
      <c r="D25" s="24" t="s">
        <v>22</v>
      </c>
      <c r="E25" s="15" t="s">
        <v>27</v>
      </c>
      <c r="F25" s="6">
        <v>0.78861499999999995</v>
      </c>
      <c r="G25" s="6">
        <v>0.62002299999999999</v>
      </c>
      <c r="H25" s="6">
        <v>0.86934800000000001</v>
      </c>
      <c r="I25" s="10">
        <v>0.87647399999999998</v>
      </c>
    </row>
    <row r="26" spans="1:9" ht="15.75" thickBot="1" x14ac:dyDescent="0.2">
      <c r="A26" s="3">
        <v>1190</v>
      </c>
      <c r="B26" s="3">
        <v>16</v>
      </c>
      <c r="C26" s="3">
        <v>330240</v>
      </c>
      <c r="D26" s="25" t="s">
        <v>22</v>
      </c>
      <c r="E26" s="16" t="s">
        <v>39</v>
      </c>
      <c r="F26" s="4">
        <v>0.75431700000000002</v>
      </c>
      <c r="G26" s="4">
        <v>0.54093199999999997</v>
      </c>
      <c r="H26" s="4">
        <v>0.84741699999999998</v>
      </c>
      <c r="I26" s="17">
        <v>0.87460199999999999</v>
      </c>
    </row>
    <row r="27" spans="1:9" ht="15.75" thickBot="1" x14ac:dyDescent="0.2">
      <c r="A27" s="14">
        <v>1192</v>
      </c>
      <c r="B27" s="14">
        <v>17</v>
      </c>
      <c r="C27" s="14">
        <v>330385</v>
      </c>
      <c r="D27" s="24" t="s">
        <v>22</v>
      </c>
      <c r="E27" s="15" t="s">
        <v>63</v>
      </c>
      <c r="F27" s="6">
        <v>0.69686599999999999</v>
      </c>
      <c r="G27" s="6">
        <v>0.40159400000000001</v>
      </c>
      <c r="H27" s="6">
        <v>0.81442800000000004</v>
      </c>
      <c r="I27" s="10">
        <v>0.87457600000000002</v>
      </c>
    </row>
    <row r="28" spans="1:9" ht="15.75" thickBot="1" x14ac:dyDescent="0.2">
      <c r="A28" s="3">
        <v>1302</v>
      </c>
      <c r="B28" s="3">
        <v>18</v>
      </c>
      <c r="C28" s="3">
        <v>330390</v>
      </c>
      <c r="D28" s="25" t="s">
        <v>22</v>
      </c>
      <c r="E28" s="16" t="s">
        <v>28</v>
      </c>
      <c r="F28" s="4">
        <v>0.78261499999999995</v>
      </c>
      <c r="G28" s="4">
        <v>0.64091500000000001</v>
      </c>
      <c r="H28" s="4">
        <v>0.83780399999999999</v>
      </c>
      <c r="I28" s="17">
        <v>0.86912599999999995</v>
      </c>
    </row>
    <row r="29" spans="1:9" ht="15.75" thickBot="1" x14ac:dyDescent="0.2">
      <c r="A29" s="14">
        <v>1333</v>
      </c>
      <c r="B29" s="14">
        <v>19</v>
      </c>
      <c r="C29" s="14">
        <v>330140</v>
      </c>
      <c r="D29" s="24" t="s">
        <v>22</v>
      </c>
      <c r="E29" s="15" t="s">
        <v>91</v>
      </c>
      <c r="F29" s="6">
        <v>0.65842800000000001</v>
      </c>
      <c r="G29" s="6">
        <v>0.32002999999999998</v>
      </c>
      <c r="H29" s="6">
        <v>0.78750900000000001</v>
      </c>
      <c r="I29" s="10">
        <v>0.86774499999999999</v>
      </c>
    </row>
    <row r="30" spans="1:9" ht="15.75" thickBot="1" x14ac:dyDescent="0.2">
      <c r="A30" s="3">
        <v>1388</v>
      </c>
      <c r="B30" s="3">
        <v>20</v>
      </c>
      <c r="C30" s="3">
        <v>330620</v>
      </c>
      <c r="D30" s="25" t="s">
        <v>22</v>
      </c>
      <c r="E30" s="16" t="s">
        <v>33</v>
      </c>
      <c r="F30" s="4">
        <v>0.77005999999999997</v>
      </c>
      <c r="G30" s="4">
        <v>0.642984</v>
      </c>
      <c r="H30" s="4">
        <v>0.80238500000000001</v>
      </c>
      <c r="I30" s="17">
        <v>0.86480999999999997</v>
      </c>
    </row>
    <row r="31" spans="1:9" ht="15.75" thickBot="1" x14ac:dyDescent="0.2">
      <c r="A31" s="14">
        <v>1407</v>
      </c>
      <c r="B31" s="14">
        <v>21</v>
      </c>
      <c r="C31" s="14">
        <v>330280</v>
      </c>
      <c r="D31" s="24" t="s">
        <v>22</v>
      </c>
      <c r="E31" s="15" t="s">
        <v>41</v>
      </c>
      <c r="F31" s="6">
        <v>0.74119900000000005</v>
      </c>
      <c r="G31" s="6">
        <v>0.49327900000000002</v>
      </c>
      <c r="H31" s="6">
        <v>0.86658199999999996</v>
      </c>
      <c r="I31" s="10">
        <v>0.86373599999999995</v>
      </c>
    </row>
    <row r="32" spans="1:9" ht="15.75" thickBot="1" x14ac:dyDescent="0.2">
      <c r="A32" s="3">
        <v>1480</v>
      </c>
      <c r="B32" s="3">
        <v>22</v>
      </c>
      <c r="C32" s="3">
        <v>330610</v>
      </c>
      <c r="D32" s="25" t="s">
        <v>22</v>
      </c>
      <c r="E32" s="16" t="s">
        <v>46</v>
      </c>
      <c r="F32" s="4">
        <v>0.73666900000000002</v>
      </c>
      <c r="G32" s="4">
        <v>0.52390700000000001</v>
      </c>
      <c r="H32" s="4">
        <v>0.825457</v>
      </c>
      <c r="I32" s="17">
        <v>0.86064200000000002</v>
      </c>
    </row>
    <row r="33" spans="1:9" ht="15.75" thickBot="1" x14ac:dyDescent="0.2">
      <c r="A33" s="14">
        <v>1545</v>
      </c>
      <c r="B33" s="14">
        <v>23</v>
      </c>
      <c r="C33" s="14">
        <v>330120</v>
      </c>
      <c r="D33" s="24" t="s">
        <v>22</v>
      </c>
      <c r="E33" s="15" t="s">
        <v>32</v>
      </c>
      <c r="F33" s="6">
        <v>0.77657299999999996</v>
      </c>
      <c r="G33" s="6">
        <v>0.59776499999999999</v>
      </c>
      <c r="H33" s="6">
        <v>0.87438700000000003</v>
      </c>
      <c r="I33" s="10">
        <v>0.85756699999999997</v>
      </c>
    </row>
    <row r="34" spans="1:9" ht="15.75" thickBot="1" x14ac:dyDescent="0.2">
      <c r="A34" s="3">
        <v>1568</v>
      </c>
      <c r="B34" s="3">
        <v>24</v>
      </c>
      <c r="C34" s="3">
        <v>330410</v>
      </c>
      <c r="D34" s="25" t="s">
        <v>22</v>
      </c>
      <c r="E34" s="16" t="s">
        <v>93</v>
      </c>
      <c r="F34" s="4">
        <v>0.65591699999999997</v>
      </c>
      <c r="G34" s="4">
        <v>0.29471799999999998</v>
      </c>
      <c r="H34" s="4">
        <v>0.81673200000000001</v>
      </c>
      <c r="I34" s="17">
        <v>0.85630300000000004</v>
      </c>
    </row>
    <row r="35" spans="1:9" ht="15.75" thickBot="1" x14ac:dyDescent="0.2">
      <c r="A35" s="14">
        <v>1578</v>
      </c>
      <c r="B35" s="14">
        <v>25</v>
      </c>
      <c r="C35" s="14">
        <v>330380</v>
      </c>
      <c r="D35" s="24" t="s">
        <v>22</v>
      </c>
      <c r="E35" s="15" t="s">
        <v>49</v>
      </c>
      <c r="F35" s="6">
        <v>0.72096099999999996</v>
      </c>
      <c r="G35" s="6">
        <v>0.50361599999999995</v>
      </c>
      <c r="H35" s="6">
        <v>0.80350999999999995</v>
      </c>
      <c r="I35" s="10">
        <v>0.85575699999999999</v>
      </c>
    </row>
    <row r="36" spans="1:9" ht="15.75" thickBot="1" x14ac:dyDescent="0.2">
      <c r="A36" s="3">
        <v>1581</v>
      </c>
      <c r="B36" s="3">
        <v>26</v>
      </c>
      <c r="C36" s="3">
        <v>330395</v>
      </c>
      <c r="D36" s="25" t="s">
        <v>22</v>
      </c>
      <c r="E36" s="16" t="s">
        <v>74</v>
      </c>
      <c r="F36" s="4">
        <v>0.67237400000000003</v>
      </c>
      <c r="G36" s="4">
        <v>0.34743000000000002</v>
      </c>
      <c r="H36" s="4">
        <v>0.81403899999999996</v>
      </c>
      <c r="I36" s="17">
        <v>0.85565400000000003</v>
      </c>
    </row>
    <row r="37" spans="1:9" ht="15.75" thickBot="1" x14ac:dyDescent="0.2">
      <c r="A37" s="14">
        <v>1678</v>
      </c>
      <c r="B37" s="14">
        <v>27</v>
      </c>
      <c r="C37" s="14">
        <v>330580</v>
      </c>
      <c r="D37" s="24" t="s">
        <v>22</v>
      </c>
      <c r="E37" s="15" t="s">
        <v>36</v>
      </c>
      <c r="F37" s="6">
        <v>0.76476500000000003</v>
      </c>
      <c r="G37" s="6">
        <v>0.59627799999999997</v>
      </c>
      <c r="H37" s="6">
        <v>0.84702900000000003</v>
      </c>
      <c r="I37" s="10">
        <v>0.850989</v>
      </c>
    </row>
    <row r="38" spans="1:9" ht="15.75" thickBot="1" x14ac:dyDescent="0.2">
      <c r="A38" s="3">
        <v>1688</v>
      </c>
      <c r="B38" s="3">
        <v>28</v>
      </c>
      <c r="C38" s="3">
        <v>330452</v>
      </c>
      <c r="D38" s="25" t="s">
        <v>22</v>
      </c>
      <c r="E38" s="16" t="s">
        <v>52</v>
      </c>
      <c r="F38" s="4">
        <v>0.71355900000000005</v>
      </c>
      <c r="G38" s="4">
        <v>0.48781099999999999</v>
      </c>
      <c r="H38" s="4">
        <v>0.80244099999999996</v>
      </c>
      <c r="I38" s="17">
        <v>0.85042399999999996</v>
      </c>
    </row>
    <row r="39" spans="1:9" ht="15.75" thickBot="1" x14ac:dyDescent="0.2">
      <c r="A39" s="14">
        <v>1766</v>
      </c>
      <c r="B39" s="14">
        <v>29</v>
      </c>
      <c r="C39" s="14">
        <v>330430</v>
      </c>
      <c r="D39" s="24" t="s">
        <v>22</v>
      </c>
      <c r="E39" s="15" t="s">
        <v>47</v>
      </c>
      <c r="F39" s="6">
        <v>0.72365699999999999</v>
      </c>
      <c r="G39" s="6">
        <v>0.546991</v>
      </c>
      <c r="H39" s="6">
        <v>0.77760600000000002</v>
      </c>
      <c r="I39" s="10">
        <v>0.84637300000000004</v>
      </c>
    </row>
    <row r="40" spans="1:9" ht="15.75" thickBot="1" x14ac:dyDescent="0.2">
      <c r="A40" s="3">
        <v>1816</v>
      </c>
      <c r="B40" s="3">
        <v>30</v>
      </c>
      <c r="C40" s="3">
        <v>330187</v>
      </c>
      <c r="D40" s="25" t="s">
        <v>22</v>
      </c>
      <c r="E40" s="16" t="s">
        <v>70</v>
      </c>
      <c r="F40" s="4">
        <v>0.67734399999999995</v>
      </c>
      <c r="G40" s="4">
        <v>0.36467899999999998</v>
      </c>
      <c r="H40" s="4">
        <v>0.823492</v>
      </c>
      <c r="I40" s="17">
        <v>0.84386099999999997</v>
      </c>
    </row>
    <row r="41" spans="1:9" ht="15.75" thickBot="1" x14ac:dyDescent="0.2">
      <c r="A41" s="14">
        <v>1830</v>
      </c>
      <c r="B41" s="14">
        <v>31</v>
      </c>
      <c r="C41" s="14">
        <v>330450</v>
      </c>
      <c r="D41" s="24" t="s">
        <v>22</v>
      </c>
      <c r="E41" s="15" t="s">
        <v>54</v>
      </c>
      <c r="F41" s="6">
        <v>0.71065299999999998</v>
      </c>
      <c r="G41" s="6">
        <v>0.47073500000000001</v>
      </c>
      <c r="H41" s="6">
        <v>0.81820700000000002</v>
      </c>
      <c r="I41" s="10">
        <v>0.84301800000000005</v>
      </c>
    </row>
    <row r="42" spans="1:9" ht="15.75" thickBot="1" x14ac:dyDescent="0.2">
      <c r="A42" s="3">
        <v>1853</v>
      </c>
      <c r="B42" s="3">
        <v>32</v>
      </c>
      <c r="C42" s="3">
        <v>330030</v>
      </c>
      <c r="D42" s="25" t="s">
        <v>22</v>
      </c>
      <c r="E42" s="16" t="s">
        <v>76</v>
      </c>
      <c r="F42" s="4">
        <v>0.668933</v>
      </c>
      <c r="G42" s="4">
        <v>0.39762999999999998</v>
      </c>
      <c r="H42" s="4">
        <v>0.76718200000000003</v>
      </c>
      <c r="I42" s="17">
        <v>0.84198799999999996</v>
      </c>
    </row>
    <row r="43" spans="1:9" ht="15.75" thickBot="1" x14ac:dyDescent="0.2">
      <c r="A43" s="14">
        <v>1856</v>
      </c>
      <c r="B43" s="14">
        <v>33</v>
      </c>
      <c r="C43" s="14">
        <v>330225</v>
      </c>
      <c r="D43" s="24" t="s">
        <v>22</v>
      </c>
      <c r="E43" s="15" t="s">
        <v>35</v>
      </c>
      <c r="F43" s="6">
        <v>0.76478900000000005</v>
      </c>
      <c r="G43" s="6">
        <v>0.633158</v>
      </c>
      <c r="H43" s="6">
        <v>0.81942700000000002</v>
      </c>
      <c r="I43" s="10">
        <v>0.841781</v>
      </c>
    </row>
    <row r="44" spans="1:9" ht="15.75" thickBot="1" x14ac:dyDescent="0.2">
      <c r="A44" s="3">
        <v>1857</v>
      </c>
      <c r="B44" s="3">
        <v>34</v>
      </c>
      <c r="C44" s="3">
        <v>330270</v>
      </c>
      <c r="D44" s="25" t="s">
        <v>22</v>
      </c>
      <c r="E44" s="16" t="s">
        <v>71</v>
      </c>
      <c r="F44" s="4">
        <v>0.67714700000000005</v>
      </c>
      <c r="G44" s="4">
        <v>0.39494699999999999</v>
      </c>
      <c r="H44" s="4">
        <v>0.79480700000000004</v>
      </c>
      <c r="I44" s="17">
        <v>0.84168500000000002</v>
      </c>
    </row>
    <row r="45" spans="1:9" ht="15.75" thickBot="1" x14ac:dyDescent="0.2">
      <c r="A45" s="14">
        <v>1908</v>
      </c>
      <c r="B45" s="14">
        <v>35</v>
      </c>
      <c r="C45" s="14">
        <v>330023</v>
      </c>
      <c r="D45" s="24" t="s">
        <v>22</v>
      </c>
      <c r="E45" s="15" t="s">
        <v>34</v>
      </c>
      <c r="F45" s="6">
        <v>0.76561999999999997</v>
      </c>
      <c r="G45" s="6">
        <v>0.60917500000000002</v>
      </c>
      <c r="H45" s="6">
        <v>0.84853900000000004</v>
      </c>
      <c r="I45" s="10">
        <v>0.83914599999999995</v>
      </c>
    </row>
    <row r="46" spans="1:9" ht="15.75" thickBot="1" x14ac:dyDescent="0.2">
      <c r="A46" s="3">
        <v>1966</v>
      </c>
      <c r="B46" s="3">
        <v>36</v>
      </c>
      <c r="C46" s="3">
        <v>330015</v>
      </c>
      <c r="D46" s="25" t="s">
        <v>22</v>
      </c>
      <c r="E46" s="16" t="s">
        <v>51</v>
      </c>
      <c r="F46" s="4">
        <v>0.71634399999999998</v>
      </c>
      <c r="G46" s="4">
        <v>0.42567500000000003</v>
      </c>
      <c r="H46" s="4">
        <v>0.886853</v>
      </c>
      <c r="I46" s="17">
        <v>0.83650500000000005</v>
      </c>
    </row>
    <row r="47" spans="1:9" ht="15.75" thickBot="1" x14ac:dyDescent="0.2">
      <c r="A47" s="14">
        <v>1977</v>
      </c>
      <c r="B47" s="14">
        <v>37</v>
      </c>
      <c r="C47" s="14">
        <v>330470</v>
      </c>
      <c r="D47" s="24" t="s">
        <v>22</v>
      </c>
      <c r="E47" s="15" t="s">
        <v>43</v>
      </c>
      <c r="F47" s="6">
        <v>0.739757</v>
      </c>
      <c r="G47" s="6">
        <v>0.46406199999999997</v>
      </c>
      <c r="H47" s="6">
        <v>0.91922499999999996</v>
      </c>
      <c r="I47" s="10">
        <v>0.83598399999999995</v>
      </c>
    </row>
    <row r="48" spans="1:9" ht="15.75" thickBot="1" x14ac:dyDescent="0.2">
      <c r="A48" s="3">
        <v>2056</v>
      </c>
      <c r="B48" s="3">
        <v>38</v>
      </c>
      <c r="C48" s="3">
        <v>330370</v>
      </c>
      <c r="D48" s="25" t="s">
        <v>22</v>
      </c>
      <c r="E48" s="16" t="s">
        <v>40</v>
      </c>
      <c r="F48" s="4">
        <v>0.74243899999999996</v>
      </c>
      <c r="G48" s="4">
        <v>0.54259800000000002</v>
      </c>
      <c r="H48" s="4">
        <v>0.85259399999999996</v>
      </c>
      <c r="I48" s="17">
        <v>0.83212399999999997</v>
      </c>
    </row>
    <row r="49" spans="1:9" ht="15.75" thickBot="1" x14ac:dyDescent="0.2">
      <c r="A49" s="14">
        <v>2089</v>
      </c>
      <c r="B49" s="14">
        <v>39</v>
      </c>
      <c r="C49" s="14">
        <v>330290</v>
      </c>
      <c r="D49" s="24" t="s">
        <v>22</v>
      </c>
      <c r="E49" s="15" t="s">
        <v>65</v>
      </c>
      <c r="F49" s="6">
        <v>0.69465900000000003</v>
      </c>
      <c r="G49" s="6">
        <v>0.371778</v>
      </c>
      <c r="H49" s="6">
        <v>0.88137100000000002</v>
      </c>
      <c r="I49" s="10">
        <v>0.83082999999999996</v>
      </c>
    </row>
    <row r="50" spans="1:9" ht="15.75" thickBot="1" x14ac:dyDescent="0.2">
      <c r="A50" s="3">
        <v>2372</v>
      </c>
      <c r="B50" s="3">
        <v>40</v>
      </c>
      <c r="C50" s="3">
        <v>330130</v>
      </c>
      <c r="D50" s="25" t="s">
        <v>22</v>
      </c>
      <c r="E50" s="16" t="s">
        <v>69</v>
      </c>
      <c r="F50" s="4">
        <v>0.68289999999999995</v>
      </c>
      <c r="G50" s="4">
        <v>0.39708599999999999</v>
      </c>
      <c r="H50" s="4">
        <v>0.83440199999999998</v>
      </c>
      <c r="I50" s="17">
        <v>0.81721299999999997</v>
      </c>
    </row>
    <row r="51" spans="1:9" ht="15.75" thickBot="1" x14ac:dyDescent="0.2">
      <c r="A51" s="14">
        <v>2392</v>
      </c>
      <c r="B51" s="14">
        <v>41</v>
      </c>
      <c r="C51" s="14">
        <v>330250</v>
      </c>
      <c r="D51" s="24" t="s">
        <v>22</v>
      </c>
      <c r="E51" s="15" t="s">
        <v>89</v>
      </c>
      <c r="F51" s="6">
        <v>0.65866599999999997</v>
      </c>
      <c r="G51" s="6">
        <v>0.46866000000000002</v>
      </c>
      <c r="H51" s="6">
        <v>0.69118000000000002</v>
      </c>
      <c r="I51" s="10">
        <v>0.81615700000000002</v>
      </c>
    </row>
    <row r="52" spans="1:9" ht="15.75" thickBot="1" x14ac:dyDescent="0.2">
      <c r="A52" s="3">
        <v>2491</v>
      </c>
      <c r="B52" s="3">
        <v>42</v>
      </c>
      <c r="C52" s="3">
        <v>330050</v>
      </c>
      <c r="D52" s="25" t="s">
        <v>22</v>
      </c>
      <c r="E52" s="16" t="s">
        <v>62</v>
      </c>
      <c r="F52" s="4">
        <v>0.696932</v>
      </c>
      <c r="G52" s="4">
        <v>0.48725800000000002</v>
      </c>
      <c r="H52" s="4">
        <v>0.79236700000000004</v>
      </c>
      <c r="I52" s="17">
        <v>0.81116999999999995</v>
      </c>
    </row>
    <row r="53" spans="1:9" ht="15.75" thickBot="1" x14ac:dyDescent="0.2">
      <c r="A53" s="14">
        <v>2505</v>
      </c>
      <c r="B53" s="14">
        <v>43</v>
      </c>
      <c r="C53" s="14">
        <v>330285</v>
      </c>
      <c r="D53" s="24" t="s">
        <v>22</v>
      </c>
      <c r="E53" s="15" t="s">
        <v>88</v>
      </c>
      <c r="F53" s="6">
        <v>0.65887799999999996</v>
      </c>
      <c r="G53" s="6">
        <v>0.444193</v>
      </c>
      <c r="H53" s="6">
        <v>0.72200600000000004</v>
      </c>
      <c r="I53" s="10">
        <v>0.81043600000000005</v>
      </c>
    </row>
    <row r="54" spans="1:9" ht="15.75" thickBot="1" x14ac:dyDescent="0.2">
      <c r="A54" s="3">
        <v>2558</v>
      </c>
      <c r="B54" s="3">
        <v>44</v>
      </c>
      <c r="C54" s="3">
        <v>330095</v>
      </c>
      <c r="D54" s="25" t="s">
        <v>22</v>
      </c>
      <c r="E54" s="16" t="s">
        <v>66</v>
      </c>
      <c r="F54" s="4">
        <v>0.69134799999999996</v>
      </c>
      <c r="G54" s="4">
        <v>0.42316300000000001</v>
      </c>
      <c r="H54" s="4">
        <v>0.84352499999999997</v>
      </c>
      <c r="I54" s="17">
        <v>0.80735599999999996</v>
      </c>
    </row>
    <row r="55" spans="1:9" ht="15.75" thickBot="1" x14ac:dyDescent="0.2">
      <c r="A55" s="14">
        <v>2585</v>
      </c>
      <c r="B55" s="14">
        <v>45</v>
      </c>
      <c r="C55" s="14">
        <v>330500</v>
      </c>
      <c r="D55" s="24" t="s">
        <v>22</v>
      </c>
      <c r="E55" s="15" t="s">
        <v>56</v>
      </c>
      <c r="F55" s="6">
        <v>0.709287</v>
      </c>
      <c r="G55" s="6">
        <v>0.52426399999999995</v>
      </c>
      <c r="H55" s="6">
        <v>0.797763</v>
      </c>
      <c r="I55" s="10">
        <v>0.805836</v>
      </c>
    </row>
    <row r="56" spans="1:9" ht="15.75" thickBot="1" x14ac:dyDescent="0.2">
      <c r="A56" s="3">
        <v>2595</v>
      </c>
      <c r="B56" s="3">
        <v>46</v>
      </c>
      <c r="C56" s="3">
        <v>330022</v>
      </c>
      <c r="D56" s="25" t="s">
        <v>22</v>
      </c>
      <c r="E56" s="16" t="s">
        <v>37</v>
      </c>
      <c r="F56" s="4">
        <v>0.75649999999999995</v>
      </c>
      <c r="G56" s="4">
        <v>0.66103100000000004</v>
      </c>
      <c r="H56" s="4">
        <v>0.80306299999999997</v>
      </c>
      <c r="I56" s="17">
        <v>0.80540800000000001</v>
      </c>
    </row>
    <row r="57" spans="1:9" ht="15.75" thickBot="1" x14ac:dyDescent="0.2">
      <c r="A57" s="14">
        <v>2621</v>
      </c>
      <c r="B57" s="14">
        <v>47</v>
      </c>
      <c r="C57" s="14">
        <v>330575</v>
      </c>
      <c r="D57" s="24" t="s">
        <v>22</v>
      </c>
      <c r="E57" s="15" t="s">
        <v>94</v>
      </c>
      <c r="F57" s="6">
        <v>0.65468800000000005</v>
      </c>
      <c r="G57" s="6">
        <v>0.382415</v>
      </c>
      <c r="H57" s="6">
        <v>0.77761599999999997</v>
      </c>
      <c r="I57" s="10">
        <v>0.804033</v>
      </c>
    </row>
    <row r="58" spans="1:9" ht="15.75" thickBot="1" x14ac:dyDescent="0.2">
      <c r="A58" s="3">
        <v>2625</v>
      </c>
      <c r="B58" s="3">
        <v>48</v>
      </c>
      <c r="C58" s="3">
        <v>330560</v>
      </c>
      <c r="D58" s="25" t="s">
        <v>22</v>
      </c>
      <c r="E58" s="16" t="s">
        <v>72</v>
      </c>
      <c r="F58" s="4">
        <v>0.67406200000000005</v>
      </c>
      <c r="G58" s="4">
        <v>0.44397599999999998</v>
      </c>
      <c r="H58" s="4">
        <v>0.77443300000000004</v>
      </c>
      <c r="I58" s="17">
        <v>0.80377699999999996</v>
      </c>
    </row>
    <row r="59" spans="1:9" ht="15.75" thickBot="1" x14ac:dyDescent="0.2">
      <c r="A59" s="14">
        <v>2703</v>
      </c>
      <c r="B59" s="14">
        <v>49</v>
      </c>
      <c r="C59" s="14">
        <v>330200</v>
      </c>
      <c r="D59" s="24" t="s">
        <v>22</v>
      </c>
      <c r="E59" s="15" t="s">
        <v>29</v>
      </c>
      <c r="F59" s="6">
        <v>0.78150600000000003</v>
      </c>
      <c r="G59" s="6">
        <v>0.72943500000000006</v>
      </c>
      <c r="H59" s="6">
        <v>0.81528599999999996</v>
      </c>
      <c r="I59" s="10">
        <v>0.79979599999999995</v>
      </c>
    </row>
    <row r="60" spans="1:9" ht="15.75" thickBot="1" x14ac:dyDescent="0.2">
      <c r="A60" s="3">
        <v>2733</v>
      </c>
      <c r="B60" s="3">
        <v>50</v>
      </c>
      <c r="C60" s="3">
        <v>330080</v>
      </c>
      <c r="D60" s="25" t="s">
        <v>22</v>
      </c>
      <c r="E60" s="16" t="s">
        <v>87</v>
      </c>
      <c r="F60" s="4">
        <v>0.65943399999999996</v>
      </c>
      <c r="G60" s="4">
        <v>0.415663</v>
      </c>
      <c r="H60" s="4">
        <v>0.76475400000000004</v>
      </c>
      <c r="I60" s="17">
        <v>0.79788499999999996</v>
      </c>
    </row>
    <row r="61" spans="1:9" ht="15.75" thickBot="1" x14ac:dyDescent="0.2">
      <c r="A61" s="14">
        <v>2743</v>
      </c>
      <c r="B61" s="14">
        <v>51</v>
      </c>
      <c r="C61" s="14">
        <v>330320</v>
      </c>
      <c r="D61" s="24" t="s">
        <v>22</v>
      </c>
      <c r="E61" s="15" t="s">
        <v>104</v>
      </c>
      <c r="F61" s="6">
        <v>0.63680599999999998</v>
      </c>
      <c r="G61" s="6">
        <v>0.370311</v>
      </c>
      <c r="H61" s="6">
        <v>0.74266900000000002</v>
      </c>
      <c r="I61" s="10">
        <v>0.79743699999999995</v>
      </c>
    </row>
    <row r="62" spans="1:9" ht="15.75" thickBot="1" x14ac:dyDescent="0.2">
      <c r="A62" s="3">
        <v>2785</v>
      </c>
      <c r="B62" s="3">
        <v>52</v>
      </c>
      <c r="C62" s="3">
        <v>330350</v>
      </c>
      <c r="D62" s="25" t="s">
        <v>22</v>
      </c>
      <c r="E62" s="16" t="s">
        <v>85</v>
      </c>
      <c r="F62" s="4">
        <v>0.66122700000000001</v>
      </c>
      <c r="G62" s="4">
        <v>0.51560600000000001</v>
      </c>
      <c r="H62" s="4">
        <v>0.67333299999999996</v>
      </c>
      <c r="I62" s="17">
        <v>0.79474299999999998</v>
      </c>
    </row>
    <row r="63" spans="1:9" ht="15.75" thickBot="1" x14ac:dyDescent="0.2">
      <c r="A63" s="14">
        <v>2836</v>
      </c>
      <c r="B63" s="14">
        <v>53</v>
      </c>
      <c r="C63" s="14">
        <v>330115</v>
      </c>
      <c r="D63" s="24" t="s">
        <v>22</v>
      </c>
      <c r="E63" s="15" t="s">
        <v>86</v>
      </c>
      <c r="F63" s="6">
        <v>0.66009399999999996</v>
      </c>
      <c r="G63" s="6">
        <v>0.40116299999999999</v>
      </c>
      <c r="H63" s="6">
        <v>0.78678899999999996</v>
      </c>
      <c r="I63" s="10">
        <v>0.79233100000000001</v>
      </c>
    </row>
    <row r="64" spans="1:9" ht="15.75" thickBot="1" x14ac:dyDescent="0.2">
      <c r="A64" s="3">
        <v>2842</v>
      </c>
      <c r="B64" s="3">
        <v>54</v>
      </c>
      <c r="C64" s="3">
        <v>330170</v>
      </c>
      <c r="D64" s="25" t="s">
        <v>22</v>
      </c>
      <c r="E64" s="16" t="s">
        <v>80</v>
      </c>
      <c r="F64" s="4">
        <v>0.66371500000000005</v>
      </c>
      <c r="G64" s="4">
        <v>0.52693400000000001</v>
      </c>
      <c r="H64" s="4">
        <v>0.67230599999999996</v>
      </c>
      <c r="I64" s="17">
        <v>0.79190499999999997</v>
      </c>
    </row>
    <row r="65" spans="1:9" ht="15.75" thickBot="1" x14ac:dyDescent="0.2">
      <c r="A65" s="14">
        <v>2895</v>
      </c>
      <c r="B65" s="14">
        <v>55</v>
      </c>
      <c r="C65" s="14">
        <v>330515</v>
      </c>
      <c r="D65" s="24" t="s">
        <v>22</v>
      </c>
      <c r="E65" s="15" t="s">
        <v>90</v>
      </c>
      <c r="F65" s="6">
        <v>0.65862900000000002</v>
      </c>
      <c r="G65" s="6">
        <v>0.46224300000000001</v>
      </c>
      <c r="H65" s="6">
        <v>0.72537600000000002</v>
      </c>
      <c r="I65" s="10">
        <v>0.78826700000000005</v>
      </c>
    </row>
    <row r="66" spans="1:9" ht="15.75" thickBot="1" x14ac:dyDescent="0.2">
      <c r="A66" s="3">
        <v>2896</v>
      </c>
      <c r="B66" s="3">
        <v>56</v>
      </c>
      <c r="C66" s="3">
        <v>330185</v>
      </c>
      <c r="D66" s="25" t="s">
        <v>22</v>
      </c>
      <c r="E66" s="16" t="s">
        <v>97</v>
      </c>
      <c r="F66" s="4">
        <v>0.65292099999999997</v>
      </c>
      <c r="G66" s="4">
        <v>0.45685300000000001</v>
      </c>
      <c r="H66" s="4">
        <v>0.71370100000000003</v>
      </c>
      <c r="I66" s="17">
        <v>0.78820800000000002</v>
      </c>
    </row>
    <row r="67" spans="1:9" ht="15.75" thickBot="1" x14ac:dyDescent="0.2">
      <c r="A67" s="14">
        <v>2903</v>
      </c>
      <c r="B67" s="14">
        <v>57</v>
      </c>
      <c r="C67" s="14">
        <v>330540</v>
      </c>
      <c r="D67" s="24" t="s">
        <v>22</v>
      </c>
      <c r="E67" s="15" t="s">
        <v>45</v>
      </c>
      <c r="F67" s="6">
        <v>0.73789300000000002</v>
      </c>
      <c r="G67" s="6">
        <v>0.65275899999999998</v>
      </c>
      <c r="H67" s="6">
        <v>0.77299899999999999</v>
      </c>
      <c r="I67" s="10">
        <v>0.78791999999999995</v>
      </c>
    </row>
    <row r="68" spans="1:9" ht="15.75" thickBot="1" x14ac:dyDescent="0.2">
      <c r="A68" s="3">
        <v>2935</v>
      </c>
      <c r="B68" s="3">
        <v>58</v>
      </c>
      <c r="C68" s="3">
        <v>330190</v>
      </c>
      <c r="D68" s="25" t="s">
        <v>22</v>
      </c>
      <c r="E68" s="16" t="s">
        <v>103</v>
      </c>
      <c r="F68" s="4">
        <v>0.63789499999999999</v>
      </c>
      <c r="G68" s="4">
        <v>0.40817300000000001</v>
      </c>
      <c r="H68" s="4">
        <v>0.71959700000000004</v>
      </c>
      <c r="I68" s="17">
        <v>0.78591299999999997</v>
      </c>
    </row>
    <row r="69" spans="1:9" ht="15.75" thickBot="1" x14ac:dyDescent="0.2">
      <c r="A69" s="14">
        <v>3013</v>
      </c>
      <c r="B69" s="14">
        <v>59</v>
      </c>
      <c r="C69" s="14">
        <v>330070</v>
      </c>
      <c r="D69" s="24" t="s">
        <v>22</v>
      </c>
      <c r="E69" s="15" t="s">
        <v>64</v>
      </c>
      <c r="F69" s="6">
        <v>0.695322</v>
      </c>
      <c r="G69" s="6">
        <v>0.55059800000000003</v>
      </c>
      <c r="H69" s="6">
        <v>0.75473400000000002</v>
      </c>
      <c r="I69" s="10">
        <v>0.78063300000000002</v>
      </c>
    </row>
    <row r="70" spans="1:9" ht="15.75" thickBot="1" x14ac:dyDescent="0.2">
      <c r="A70" s="3">
        <v>3037</v>
      </c>
      <c r="B70" s="3">
        <v>60</v>
      </c>
      <c r="C70" s="3">
        <v>330570</v>
      </c>
      <c r="D70" s="25" t="s">
        <v>22</v>
      </c>
      <c r="E70" s="16" t="s">
        <v>110</v>
      </c>
      <c r="F70" s="4">
        <v>0.61696300000000004</v>
      </c>
      <c r="G70" s="4">
        <v>0.361568</v>
      </c>
      <c r="H70" s="4">
        <v>0.70982000000000001</v>
      </c>
      <c r="I70" s="17">
        <v>0.77949999999999997</v>
      </c>
    </row>
    <row r="71" spans="1:9" ht="15.75" thickBot="1" x14ac:dyDescent="0.2">
      <c r="A71" s="14">
        <v>3039</v>
      </c>
      <c r="B71" s="14">
        <v>61</v>
      </c>
      <c r="C71" s="14">
        <v>330300</v>
      </c>
      <c r="D71" s="24" t="s">
        <v>22</v>
      </c>
      <c r="E71" s="15" t="s">
        <v>67</v>
      </c>
      <c r="F71" s="6">
        <v>0.69015700000000002</v>
      </c>
      <c r="G71" s="6">
        <v>0.40809200000000001</v>
      </c>
      <c r="H71" s="6">
        <v>0.882942</v>
      </c>
      <c r="I71" s="10">
        <v>0.77943600000000002</v>
      </c>
    </row>
    <row r="72" spans="1:9" ht="15.75" thickBot="1" x14ac:dyDescent="0.2">
      <c r="A72" s="3">
        <v>3111</v>
      </c>
      <c r="B72" s="3">
        <v>62</v>
      </c>
      <c r="C72" s="3">
        <v>330555</v>
      </c>
      <c r="D72" s="25" t="s">
        <v>22</v>
      </c>
      <c r="E72" s="16" t="s">
        <v>53</v>
      </c>
      <c r="F72" s="4">
        <v>0.71321199999999996</v>
      </c>
      <c r="G72" s="4">
        <v>0.59174499999999997</v>
      </c>
      <c r="H72" s="4">
        <v>0.77286200000000005</v>
      </c>
      <c r="I72" s="17">
        <v>0.77502800000000005</v>
      </c>
    </row>
    <row r="73" spans="1:9" ht="15.75" thickBot="1" x14ac:dyDescent="0.2">
      <c r="A73" s="14">
        <v>3151</v>
      </c>
      <c r="B73" s="14">
        <v>63</v>
      </c>
      <c r="C73" s="14">
        <v>330600</v>
      </c>
      <c r="D73" s="24" t="s">
        <v>22</v>
      </c>
      <c r="E73" s="15" t="s">
        <v>44</v>
      </c>
      <c r="F73" s="6">
        <v>0.73965499999999995</v>
      </c>
      <c r="G73" s="6">
        <v>0.61656900000000003</v>
      </c>
      <c r="H73" s="6">
        <v>0.82951799999999998</v>
      </c>
      <c r="I73" s="10">
        <v>0.77287700000000004</v>
      </c>
    </row>
    <row r="74" spans="1:9" ht="15.75" thickBot="1" x14ac:dyDescent="0.2">
      <c r="A74" s="3">
        <v>3158</v>
      </c>
      <c r="B74" s="3">
        <v>64</v>
      </c>
      <c r="C74" s="3">
        <v>330520</v>
      </c>
      <c r="D74" s="25" t="s">
        <v>22</v>
      </c>
      <c r="E74" s="16" t="s">
        <v>81</v>
      </c>
      <c r="F74" s="4">
        <v>0.66331200000000001</v>
      </c>
      <c r="G74" s="4">
        <v>0.46564</v>
      </c>
      <c r="H74" s="4">
        <v>0.75169600000000003</v>
      </c>
      <c r="I74" s="17">
        <v>0.77259999999999995</v>
      </c>
    </row>
    <row r="75" spans="1:9" ht="15.75" thickBot="1" x14ac:dyDescent="0.2">
      <c r="A75" s="14">
        <v>3159</v>
      </c>
      <c r="B75" s="14">
        <v>65</v>
      </c>
      <c r="C75" s="14">
        <v>330093</v>
      </c>
      <c r="D75" s="24" t="s">
        <v>22</v>
      </c>
      <c r="E75" s="15" t="s">
        <v>83</v>
      </c>
      <c r="F75" s="6">
        <v>0.66204200000000002</v>
      </c>
      <c r="G75" s="6">
        <v>0.503278</v>
      </c>
      <c r="H75" s="6">
        <v>0.71025700000000003</v>
      </c>
      <c r="I75" s="10">
        <v>0.77259</v>
      </c>
    </row>
    <row r="76" spans="1:9" ht="15.75" thickBot="1" x14ac:dyDescent="0.2">
      <c r="A76" s="3">
        <v>3193</v>
      </c>
      <c r="B76" s="3">
        <v>66</v>
      </c>
      <c r="C76" s="3">
        <v>330025</v>
      </c>
      <c r="D76" s="25" t="s">
        <v>22</v>
      </c>
      <c r="E76" s="16" t="s">
        <v>106</v>
      </c>
      <c r="F76" s="4">
        <v>0.62995000000000001</v>
      </c>
      <c r="G76" s="4">
        <v>0.35216599999999998</v>
      </c>
      <c r="H76" s="4">
        <v>0.76751999999999998</v>
      </c>
      <c r="I76" s="17">
        <v>0.77016399999999996</v>
      </c>
    </row>
    <row r="77" spans="1:9" ht="15.75" thickBot="1" x14ac:dyDescent="0.2">
      <c r="A77" s="14">
        <v>3206</v>
      </c>
      <c r="B77" s="14">
        <v>67</v>
      </c>
      <c r="C77" s="14">
        <v>330100</v>
      </c>
      <c r="D77" s="24" t="s">
        <v>22</v>
      </c>
      <c r="E77" s="15" t="s">
        <v>50</v>
      </c>
      <c r="F77" s="6">
        <v>0.72077199999999997</v>
      </c>
      <c r="G77" s="6">
        <v>0.63730299999999995</v>
      </c>
      <c r="H77" s="6">
        <v>0.75564699999999996</v>
      </c>
      <c r="I77" s="10">
        <v>0.76936599999999999</v>
      </c>
    </row>
    <row r="78" spans="1:9" ht="15.75" thickBot="1" x14ac:dyDescent="0.2">
      <c r="A78" s="3">
        <v>3322</v>
      </c>
      <c r="B78" s="3">
        <v>68</v>
      </c>
      <c r="C78" s="3">
        <v>330412</v>
      </c>
      <c r="D78" s="25" t="s">
        <v>22</v>
      </c>
      <c r="E78" s="16" t="s">
        <v>92</v>
      </c>
      <c r="F78" s="4">
        <v>0.65727800000000003</v>
      </c>
      <c r="G78" s="4">
        <v>0.40200799999999998</v>
      </c>
      <c r="H78" s="4">
        <v>0.80796999999999997</v>
      </c>
      <c r="I78" s="17">
        <v>0.76185499999999995</v>
      </c>
    </row>
    <row r="79" spans="1:9" ht="15.75" thickBot="1" x14ac:dyDescent="0.2">
      <c r="A79" s="14">
        <v>3364</v>
      </c>
      <c r="B79" s="14">
        <v>69</v>
      </c>
      <c r="C79" s="14">
        <v>330020</v>
      </c>
      <c r="D79" s="24" t="s">
        <v>22</v>
      </c>
      <c r="E79" s="15" t="s">
        <v>99</v>
      </c>
      <c r="F79" s="6">
        <v>0.64409000000000005</v>
      </c>
      <c r="G79" s="6">
        <v>0.44053599999999998</v>
      </c>
      <c r="H79" s="6">
        <v>0.73183200000000004</v>
      </c>
      <c r="I79" s="10">
        <v>0.75990000000000002</v>
      </c>
    </row>
    <row r="80" spans="1:9" ht="15.75" thickBot="1" x14ac:dyDescent="0.2">
      <c r="A80" s="3">
        <v>3396</v>
      </c>
      <c r="B80" s="3">
        <v>70</v>
      </c>
      <c r="C80" s="3">
        <v>330480</v>
      </c>
      <c r="D80" s="25" t="s">
        <v>22</v>
      </c>
      <c r="E80" s="16" t="s">
        <v>102</v>
      </c>
      <c r="F80" s="4">
        <v>0.63906700000000005</v>
      </c>
      <c r="G80" s="4">
        <v>0.364172</v>
      </c>
      <c r="H80" s="4">
        <v>0.79559599999999997</v>
      </c>
      <c r="I80" s="17">
        <v>0.75743400000000005</v>
      </c>
    </row>
    <row r="81" spans="1:9" ht="15.75" thickBot="1" x14ac:dyDescent="0.2">
      <c r="A81" s="14">
        <v>3458</v>
      </c>
      <c r="B81" s="14">
        <v>71</v>
      </c>
      <c r="C81" s="14">
        <v>330160</v>
      </c>
      <c r="D81" s="24" t="s">
        <v>22</v>
      </c>
      <c r="E81" s="15" t="s">
        <v>98</v>
      </c>
      <c r="F81" s="6">
        <v>0.646818</v>
      </c>
      <c r="G81" s="6">
        <v>0.37426900000000002</v>
      </c>
      <c r="H81" s="6">
        <v>0.81315700000000002</v>
      </c>
      <c r="I81" s="10">
        <v>0.75302899999999995</v>
      </c>
    </row>
    <row r="82" spans="1:9" ht="15.75" thickBot="1" x14ac:dyDescent="0.2">
      <c r="A82" s="3">
        <v>3532</v>
      </c>
      <c r="B82" s="3">
        <v>72</v>
      </c>
      <c r="C82" s="3">
        <v>330475</v>
      </c>
      <c r="D82" s="25" t="s">
        <v>22</v>
      </c>
      <c r="E82" s="16" t="s">
        <v>111</v>
      </c>
      <c r="F82" s="4">
        <v>0.61577499999999996</v>
      </c>
      <c r="G82" s="4">
        <v>0.36919600000000002</v>
      </c>
      <c r="H82" s="4">
        <v>0.73012600000000005</v>
      </c>
      <c r="I82" s="17">
        <v>0.74800199999999994</v>
      </c>
    </row>
    <row r="83" spans="1:9" ht="15.75" thickBot="1" x14ac:dyDescent="0.2">
      <c r="A83" s="14">
        <v>3536</v>
      </c>
      <c r="B83" s="14">
        <v>73</v>
      </c>
      <c r="C83" s="14">
        <v>330360</v>
      </c>
      <c r="D83" s="24" t="s">
        <v>22</v>
      </c>
      <c r="E83" s="15" t="s">
        <v>84</v>
      </c>
      <c r="F83" s="6">
        <v>0.661555</v>
      </c>
      <c r="G83" s="6">
        <v>0.46349800000000002</v>
      </c>
      <c r="H83" s="6">
        <v>0.77355200000000002</v>
      </c>
      <c r="I83" s="10">
        <v>0.74761500000000003</v>
      </c>
    </row>
    <row r="84" spans="1:9" ht="15.75" thickBot="1" x14ac:dyDescent="0.2">
      <c r="A84" s="3">
        <v>3613</v>
      </c>
      <c r="B84" s="3">
        <v>74</v>
      </c>
      <c r="C84" s="3">
        <v>330045</v>
      </c>
      <c r="D84" s="25" t="s">
        <v>22</v>
      </c>
      <c r="E84" s="16" t="s">
        <v>113</v>
      </c>
      <c r="F84" s="4">
        <v>0.59634100000000001</v>
      </c>
      <c r="G84" s="4">
        <v>0.43330800000000003</v>
      </c>
      <c r="H84" s="4">
        <v>0.61408700000000005</v>
      </c>
      <c r="I84" s="17">
        <v>0.74162799999999995</v>
      </c>
    </row>
    <row r="85" spans="1:9" ht="15.75" thickBot="1" x14ac:dyDescent="0.2">
      <c r="A85" s="14">
        <v>3620</v>
      </c>
      <c r="B85" s="14">
        <v>75</v>
      </c>
      <c r="C85" s="14">
        <v>330615</v>
      </c>
      <c r="D85" s="24" t="s">
        <v>22</v>
      </c>
      <c r="E85" s="15" t="s">
        <v>105</v>
      </c>
      <c r="F85" s="6">
        <v>0.63456100000000004</v>
      </c>
      <c r="G85" s="6">
        <v>0.42891200000000002</v>
      </c>
      <c r="H85" s="6">
        <v>0.73375400000000002</v>
      </c>
      <c r="I85" s="10">
        <v>0.74101600000000001</v>
      </c>
    </row>
    <row r="86" spans="1:9" ht="15.75" thickBot="1" x14ac:dyDescent="0.2">
      <c r="A86" s="3">
        <v>3664</v>
      </c>
      <c r="B86" s="3">
        <v>76</v>
      </c>
      <c r="C86" s="3">
        <v>330510</v>
      </c>
      <c r="D86" s="25" t="s">
        <v>22</v>
      </c>
      <c r="E86" s="16" t="s">
        <v>95</v>
      </c>
      <c r="F86" s="4">
        <v>0.65455700000000006</v>
      </c>
      <c r="G86" s="4">
        <v>0.54213500000000003</v>
      </c>
      <c r="H86" s="4">
        <v>0.683975</v>
      </c>
      <c r="I86" s="17">
        <v>0.73756100000000002</v>
      </c>
    </row>
    <row r="87" spans="1:9" ht="15.75" thickBot="1" x14ac:dyDescent="0.2">
      <c r="A87" s="14">
        <v>3677</v>
      </c>
      <c r="B87" s="14">
        <v>77</v>
      </c>
      <c r="C87" s="14">
        <v>330550</v>
      </c>
      <c r="D87" s="24" t="s">
        <v>22</v>
      </c>
      <c r="E87" s="15" t="s">
        <v>73</v>
      </c>
      <c r="F87" s="6">
        <v>0.67272600000000005</v>
      </c>
      <c r="G87" s="6">
        <v>0.52906299999999995</v>
      </c>
      <c r="H87" s="6">
        <v>0.75254600000000005</v>
      </c>
      <c r="I87" s="10">
        <v>0.73656999999999995</v>
      </c>
    </row>
    <row r="88" spans="1:9" ht="15.75" thickBot="1" x14ac:dyDescent="0.2">
      <c r="A88" s="3">
        <v>3687</v>
      </c>
      <c r="B88" s="3">
        <v>78</v>
      </c>
      <c r="C88" s="3">
        <v>330414</v>
      </c>
      <c r="D88" s="25" t="s">
        <v>22</v>
      </c>
      <c r="E88" s="16" t="s">
        <v>112</v>
      </c>
      <c r="F88" s="4">
        <v>0.60479700000000003</v>
      </c>
      <c r="G88" s="4">
        <v>0.41541600000000001</v>
      </c>
      <c r="H88" s="4">
        <v>0.662829</v>
      </c>
      <c r="I88" s="17">
        <v>0.736147</v>
      </c>
    </row>
    <row r="89" spans="1:9" ht="15.75" thickBot="1" x14ac:dyDescent="0.2">
      <c r="A89" s="14">
        <v>3741</v>
      </c>
      <c r="B89" s="14">
        <v>79</v>
      </c>
      <c r="C89" s="14">
        <v>330590</v>
      </c>
      <c r="D89" s="24" t="s">
        <v>22</v>
      </c>
      <c r="E89" s="15" t="s">
        <v>59</v>
      </c>
      <c r="F89" s="6">
        <v>0.70619600000000005</v>
      </c>
      <c r="G89" s="6">
        <v>0.54088000000000003</v>
      </c>
      <c r="H89" s="6">
        <v>0.845692</v>
      </c>
      <c r="I89" s="10">
        <v>0.73201499999999997</v>
      </c>
    </row>
    <row r="90" spans="1:9" ht="15.75" thickBot="1" x14ac:dyDescent="0.2">
      <c r="A90" s="3">
        <v>3752</v>
      </c>
      <c r="B90" s="3">
        <v>80</v>
      </c>
      <c r="C90" s="3">
        <v>330490</v>
      </c>
      <c r="D90" s="25" t="s">
        <v>22</v>
      </c>
      <c r="E90" s="16" t="s">
        <v>108</v>
      </c>
      <c r="F90" s="4">
        <v>0.61891700000000005</v>
      </c>
      <c r="G90" s="4">
        <v>0.47076200000000001</v>
      </c>
      <c r="H90" s="4">
        <v>0.65462100000000001</v>
      </c>
      <c r="I90" s="17">
        <v>0.73136699999999999</v>
      </c>
    </row>
    <row r="91" spans="1:9" ht="15.75" thickBot="1" x14ac:dyDescent="0.2">
      <c r="A91" s="14">
        <v>3851</v>
      </c>
      <c r="B91" s="14">
        <v>81</v>
      </c>
      <c r="C91" s="14">
        <v>330230</v>
      </c>
      <c r="D91" s="24" t="s">
        <v>22</v>
      </c>
      <c r="E91" s="15" t="s">
        <v>82</v>
      </c>
      <c r="F91" s="6">
        <v>0.66256999999999999</v>
      </c>
      <c r="G91" s="6">
        <v>0.47848099999999999</v>
      </c>
      <c r="H91" s="6">
        <v>0.78697399999999995</v>
      </c>
      <c r="I91" s="10">
        <v>0.72225700000000004</v>
      </c>
    </row>
    <row r="92" spans="1:9" ht="15.75" thickBot="1" x14ac:dyDescent="0.2">
      <c r="A92" s="3">
        <v>3870</v>
      </c>
      <c r="B92" s="3">
        <v>82</v>
      </c>
      <c r="C92" s="3">
        <v>330090</v>
      </c>
      <c r="D92" s="25" t="s">
        <v>22</v>
      </c>
      <c r="E92" s="16" t="s">
        <v>107</v>
      </c>
      <c r="F92" s="4">
        <v>0.62643099999999996</v>
      </c>
      <c r="G92" s="4">
        <v>0.33840900000000002</v>
      </c>
      <c r="H92" s="4">
        <v>0.82062500000000005</v>
      </c>
      <c r="I92" s="17">
        <v>0.72025799999999995</v>
      </c>
    </row>
    <row r="93" spans="1:9" ht="15.75" thickBot="1" x14ac:dyDescent="0.2">
      <c r="A93" s="14">
        <v>3889</v>
      </c>
      <c r="B93" s="14">
        <v>83</v>
      </c>
      <c r="C93" s="14">
        <v>330060</v>
      </c>
      <c r="D93" s="24" t="s">
        <v>22</v>
      </c>
      <c r="E93" s="15" t="s">
        <v>61</v>
      </c>
      <c r="F93" s="6">
        <v>0.70152899999999996</v>
      </c>
      <c r="G93" s="6">
        <v>0.45422200000000001</v>
      </c>
      <c r="H93" s="6">
        <v>0.93159800000000004</v>
      </c>
      <c r="I93" s="10">
        <v>0.71876700000000004</v>
      </c>
    </row>
    <row r="94" spans="1:9" ht="15.75" thickBot="1" x14ac:dyDescent="0.2">
      <c r="A94" s="3">
        <v>3979</v>
      </c>
      <c r="B94" s="3">
        <v>84</v>
      </c>
      <c r="C94" s="3">
        <v>330260</v>
      </c>
      <c r="D94" s="25" t="s">
        <v>22</v>
      </c>
      <c r="E94" s="16" t="s">
        <v>58</v>
      </c>
      <c r="F94" s="4">
        <v>0.70752099999999996</v>
      </c>
      <c r="G94" s="4">
        <v>0.53810000000000002</v>
      </c>
      <c r="H94" s="4">
        <v>0.87468400000000002</v>
      </c>
      <c r="I94" s="17">
        <v>0.70977999999999997</v>
      </c>
    </row>
    <row r="95" spans="1:9" ht="15.75" thickBot="1" x14ac:dyDescent="0.2">
      <c r="A95" s="14">
        <v>4027</v>
      </c>
      <c r="B95" s="14">
        <v>85</v>
      </c>
      <c r="C95" s="14">
        <v>330210</v>
      </c>
      <c r="D95" s="24" t="s">
        <v>22</v>
      </c>
      <c r="E95" s="15" t="s">
        <v>96</v>
      </c>
      <c r="F95" s="6">
        <v>0.65422800000000003</v>
      </c>
      <c r="G95" s="6">
        <v>0.416213</v>
      </c>
      <c r="H95" s="6">
        <v>0.84129500000000002</v>
      </c>
      <c r="I95" s="10">
        <v>0.70517600000000003</v>
      </c>
    </row>
    <row r="96" spans="1:9" ht="15.75" thickBot="1" x14ac:dyDescent="0.2">
      <c r="A96" s="3">
        <v>4039</v>
      </c>
      <c r="B96" s="3">
        <v>86</v>
      </c>
      <c r="C96" s="3">
        <v>330150</v>
      </c>
      <c r="D96" s="25" t="s">
        <v>22</v>
      </c>
      <c r="E96" s="16" t="s">
        <v>79</v>
      </c>
      <c r="F96" s="4">
        <v>0.66584100000000002</v>
      </c>
      <c r="G96" s="4">
        <v>0.41057700000000003</v>
      </c>
      <c r="H96" s="4">
        <v>0.88270499999999996</v>
      </c>
      <c r="I96" s="17">
        <v>0.70424100000000001</v>
      </c>
    </row>
    <row r="97" spans="1:9" ht="15.75" thickBot="1" x14ac:dyDescent="0.2">
      <c r="A97" s="14">
        <v>4082</v>
      </c>
      <c r="B97" s="14">
        <v>87</v>
      </c>
      <c r="C97" s="14">
        <v>330460</v>
      </c>
      <c r="D97" s="24" t="s">
        <v>22</v>
      </c>
      <c r="E97" s="15" t="s">
        <v>109</v>
      </c>
      <c r="F97" s="6">
        <v>0.618591</v>
      </c>
      <c r="G97" s="6">
        <v>0.39436199999999999</v>
      </c>
      <c r="H97" s="6">
        <v>0.76169900000000001</v>
      </c>
      <c r="I97" s="10">
        <v>0.69971300000000003</v>
      </c>
    </row>
    <row r="98" spans="1:9" ht="15.75" thickBot="1" x14ac:dyDescent="0.2">
      <c r="A98" s="3">
        <v>4116</v>
      </c>
      <c r="B98" s="3">
        <v>88</v>
      </c>
      <c r="C98" s="3">
        <v>330530</v>
      </c>
      <c r="D98" s="25" t="s">
        <v>22</v>
      </c>
      <c r="E98" s="16" t="s">
        <v>100</v>
      </c>
      <c r="F98" s="4">
        <v>0.64338200000000001</v>
      </c>
      <c r="G98" s="4">
        <v>0.40290900000000002</v>
      </c>
      <c r="H98" s="4">
        <v>0.83154700000000004</v>
      </c>
      <c r="I98" s="17">
        <v>0.69569000000000003</v>
      </c>
    </row>
    <row r="99" spans="1:9" ht="15.75" thickBot="1" x14ac:dyDescent="0.2">
      <c r="A99" s="14">
        <v>4186</v>
      </c>
      <c r="B99" s="14">
        <v>89</v>
      </c>
      <c r="C99" s="14">
        <v>330227</v>
      </c>
      <c r="D99" s="24" t="s">
        <v>22</v>
      </c>
      <c r="E99" s="15" t="s">
        <v>114</v>
      </c>
      <c r="F99" s="6">
        <v>0.58158699999999997</v>
      </c>
      <c r="G99" s="6">
        <v>0.44600699999999999</v>
      </c>
      <c r="H99" s="6">
        <v>0.60934299999999997</v>
      </c>
      <c r="I99" s="10">
        <v>0.68940900000000005</v>
      </c>
    </row>
    <row r="100" spans="1:9" ht="15.75" thickBot="1" x14ac:dyDescent="0.2">
      <c r="A100" s="3">
        <v>4240</v>
      </c>
      <c r="B100" s="3">
        <v>90</v>
      </c>
      <c r="C100" s="3">
        <v>330180</v>
      </c>
      <c r="D100" s="25" t="s">
        <v>22</v>
      </c>
      <c r="E100" s="16" t="s">
        <v>77</v>
      </c>
      <c r="F100" s="4">
        <v>0.667933</v>
      </c>
      <c r="G100" s="4">
        <v>0.49150500000000003</v>
      </c>
      <c r="H100" s="4">
        <v>0.828125</v>
      </c>
      <c r="I100" s="17">
        <v>0.684168</v>
      </c>
    </row>
    <row r="101" spans="1:9" ht="15.75" thickBot="1" x14ac:dyDescent="0.2">
      <c r="A101" s="14">
        <v>4791</v>
      </c>
      <c r="B101" s="14">
        <v>91</v>
      </c>
      <c r="C101" s="14">
        <v>330110</v>
      </c>
      <c r="D101" s="24" t="s">
        <v>22</v>
      </c>
      <c r="E101" s="15" t="s">
        <v>101</v>
      </c>
      <c r="F101" s="6">
        <v>0.64186900000000002</v>
      </c>
      <c r="G101" s="6">
        <v>0.51956500000000005</v>
      </c>
      <c r="H101" s="6">
        <v>0.79084600000000005</v>
      </c>
      <c r="I101" s="10">
        <v>0.61519699999999999</v>
      </c>
    </row>
    <row r="102" spans="1:9" x14ac:dyDescent="0.15">
      <c r="A102" s="3">
        <v>4839</v>
      </c>
      <c r="B102" s="3">
        <v>92</v>
      </c>
      <c r="C102" s="3">
        <v>330245</v>
      </c>
      <c r="D102" s="25" t="s">
        <v>22</v>
      </c>
      <c r="E102" s="16" t="s">
        <v>75</v>
      </c>
      <c r="F102" s="4">
        <v>0.67210400000000003</v>
      </c>
      <c r="G102" s="4">
        <v>0.52407300000000001</v>
      </c>
      <c r="H102" s="4">
        <v>0.88633300000000004</v>
      </c>
      <c r="I102" s="17">
        <v>0.60590500000000003</v>
      </c>
    </row>
    <row r="103" spans="1:9" x14ac:dyDescent="0.35">
      <c r="C103" s="12"/>
      <c r="D103" s="13"/>
      <c r="E103" s="12"/>
      <c r="G103" s="13"/>
      <c r="H103" s="12"/>
      <c r="I103" s="26"/>
    </row>
    <row r="104" spans="1:9" x14ac:dyDescent="0.35">
      <c r="B104" s="11" t="s">
        <v>16</v>
      </c>
      <c r="C104" s="12"/>
      <c r="D104" s="13"/>
      <c r="E104" s="12"/>
      <c r="G104" s="13"/>
      <c r="H104" s="12"/>
      <c r="I104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 IFDM Geral</vt:lpstr>
      <vt:lpstr>Ranking IFDM E&amp;R</vt:lpstr>
      <vt:lpstr>Ranking IFDM Educação</vt:lpstr>
      <vt:lpstr>Ranking IFDM Saúde</vt:lpstr>
    </vt:vector>
  </TitlesOfParts>
  <Company>SESI/SENAI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Felipe de Araujo Lima Afonso</dc:creator>
  <cp:lastModifiedBy>GTI</cp:lastModifiedBy>
  <dcterms:created xsi:type="dcterms:W3CDTF">2013-06-05T16:41:42Z</dcterms:created>
  <dcterms:modified xsi:type="dcterms:W3CDTF">2018-07-09T17:26:39Z</dcterms:modified>
</cp:coreProperties>
</file>