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<sst xmlns="http://schemas.openxmlformats.org/spreadsheetml/2006/main" count="216" uniqueCount="39">
  <si>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</si>
  <si>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</si>
  <si>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</si>
  <si>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</si>
  <si>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</si>
  <si>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</si>
  <si>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</si>
  <si>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</si>
  <si>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</si>
  <si>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</si>
  <si>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</si>
  <si>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</si>
  <si>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</si>
  <si>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</si>
  <si>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</si>
  <si>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</si>
  <si>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</si>
  <si>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</si>
  <si>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</si>
  <si>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</si>
  <si>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</si>
  <si>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</si>
  <si>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AP</t>
  </si>
  <si>
    <t>Macapá</t>
  </si>
  <si>
    <t>Itaubal</t>
  </si>
  <si>
    <t>Serra do Navio</t>
  </si>
  <si>
    <t>Santana</t>
  </si>
  <si>
    <t>Vitória do Jari</t>
  </si>
  <si>
    <t>Calçoene</t>
  </si>
  <si>
    <t>Ferreira Gomes</t>
  </si>
  <si>
    <t>Pedra Branca do Amapari</t>
  </si>
  <si>
    <t>Mazagão</t>
  </si>
  <si>
    <t>Amapá</t>
  </si>
  <si>
    <t>Oiapoque</t>
  </si>
  <si>
    <t>Cutias</t>
  </si>
  <si>
    <t>Porto Grande</t>
  </si>
  <si>
    <t>Tartarugalzinho</t>
  </si>
  <si>
    <t>Laranjal do Jari</t>
  </si>
  <si>
    <t>Pracuúba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</si>
</sst>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34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0.51816149999999994</v>
      </c>
      <c r="G6" s="8">
        <f>MEDIAN(G$11:G$38393)</f>
        <v>0.32624900000000001</v>
      </c>
      <c r="H6" s="8">
        <f>MEDIAN(H$11:H$38393)</f>
        <v>0.61508049999999992</v>
      </c>
      <c r="I6" s="9">
        <f>MEDIAN(I$11:I$38393)</f>
        <v>0.62614649999999994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0.64461100000000005</v>
      </c>
      <c r="G7" s="8">
        <f>MAX(G$11:G$38393)</f>
        <v>0.58194800000000002</v>
      </c>
      <c r="H7" s="8">
        <f>MAX(H$11:H$38393)</f>
        <v>0.67371300000000001</v>
      </c>
      <c r="I7" s="9">
        <f>MAX(I$11:I$38393)</f>
        <v>0.83825899999999998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0.46291500000000002</v>
      </c>
      <c r="G8" s="8">
        <f>MIN(G$11:G$38393)</f>
        <v>0.20084199999999999</v>
      </c>
      <c r="H8" s="8">
        <f>MIN(H$11:H$38393)</f>
        <v>0.53391299999999997</v>
      </c>
      <c r="I8" s="9">
        <f>MIN(I$11:I$38393)</f>
        <v>0.44535200000000003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3382</v>
      </c>
      <c r="B11" s="14">
        <v>1</v>
      </c>
      <c r="C11" s="14">
        <v>160030</v>
      </c>
      <c r="D11" s="24" t="s">
        <v>22</v>
      </c>
      <c r="E11" s="15" t="s">
        <v>23</v>
      </c>
      <c r="F11" s="10">
        <v>0.64461100000000005</v>
      </c>
      <c r="G11" s="6">
        <v>0.58194800000000002</v>
      </c>
      <c r="H11" s="7">
        <v>0.64646599999999999</v>
      </c>
      <c r="I11" s="6">
        <v>0.70541900000000002</v>
      </c>
    </row>
    <row r="12" spans="1:9" ht="15.75" thickBot="1" x14ac:dyDescent="0.2">
      <c r="A12" s="3">
        <v>4284</v>
      </c>
      <c r="B12" s="3">
        <v>2</v>
      </c>
      <c r="C12" s="3">
        <v>160025</v>
      </c>
      <c r="D12" s="25" t="s">
        <v>22</v>
      </c>
      <c r="E12" s="16" t="s">
        <v>24</v>
      </c>
      <c r="F12" s="17">
        <v>0.59209900000000004</v>
      </c>
      <c r="G12" s="4">
        <v>0.41531600000000002</v>
      </c>
      <c r="H12" s="5">
        <v>0.63209400000000004</v>
      </c>
      <c r="I12" s="4">
        <v>0.72888600000000003</v>
      </c>
    </row>
    <row r="13" spans="1:9" ht="15.75" thickBot="1" x14ac:dyDescent="0.2">
      <c r="A13" s="14">
        <v>4443</v>
      </c>
      <c r="B13" s="14">
        <v>3</v>
      </c>
      <c r="C13" s="14">
        <v>160005</v>
      </c>
      <c r="D13" s="24" t="s">
        <v>22</v>
      </c>
      <c r="E13" s="15" t="s">
        <v>25</v>
      </c>
      <c r="F13" s="10">
        <v>0.58021800000000001</v>
      </c>
      <c r="G13" s="6">
        <v>0.272119</v>
      </c>
      <c r="H13" s="7">
        <v>0.63027599999999995</v>
      </c>
      <c r="I13" s="6">
        <v>0.83825899999999998</v>
      </c>
    </row>
    <row r="14" spans="1:9" ht="15.75" thickBot="1" x14ac:dyDescent="0.2">
      <c r="A14" s="3">
        <v>4710</v>
      </c>
      <c r="B14" s="3">
        <v>4</v>
      </c>
      <c r="C14" s="3">
        <v>160060</v>
      </c>
      <c r="D14" s="25" t="s">
        <v>22</v>
      </c>
      <c r="E14" s="16" t="s">
        <v>26</v>
      </c>
      <c r="F14" s="17">
        <v>0.55644099999999996</v>
      </c>
      <c r="G14" s="4">
        <v>0.32090299999999999</v>
      </c>
      <c r="H14" s="5">
        <v>0.67371300000000001</v>
      </c>
      <c r="I14" s="4">
        <v>0.67470699999999995</v>
      </c>
    </row>
    <row r="15" spans="1:9" ht="15.75" thickBot="1" x14ac:dyDescent="0.2">
      <c r="A15" s="14">
        <v>4714</v>
      </c>
      <c r="B15" s="14">
        <v>5</v>
      </c>
      <c r="C15" s="14">
        <v>160080</v>
      </c>
      <c r="D15" s="24" t="s">
        <v>22</v>
      </c>
      <c r="E15" s="15" t="s">
        <v>27</v>
      </c>
      <c r="F15" s="10">
        <v>0.55619700000000005</v>
      </c>
      <c r="G15" s="6">
        <v>0.35230099999999998</v>
      </c>
      <c r="H15" s="7">
        <v>0.56824399999999997</v>
      </c>
      <c r="I15" s="6">
        <v>0.74804400000000004</v>
      </c>
    </row>
    <row r="16" spans="1:9" ht="15.75" thickBot="1" x14ac:dyDescent="0.2">
      <c r="A16" s="3">
        <v>4883</v>
      </c>
      <c r="B16" s="3">
        <v>6</v>
      </c>
      <c r="C16" s="3">
        <v>160020</v>
      </c>
      <c r="D16" s="25" t="s">
        <v>22</v>
      </c>
      <c r="E16" s="16" t="s">
        <v>28</v>
      </c>
      <c r="F16" s="17">
        <v>0.53819899999999998</v>
      </c>
      <c r="G16" s="4">
        <v>0.40597100000000003</v>
      </c>
      <c r="H16" s="5">
        <v>0.62987400000000004</v>
      </c>
      <c r="I16" s="4">
        <v>0.57875100000000002</v>
      </c>
    </row>
    <row r="17" spans="1:9" ht="15.75" thickBot="1" x14ac:dyDescent="0.2">
      <c r="A17" s="14">
        <v>4908</v>
      </c>
      <c r="B17" s="14">
        <v>7</v>
      </c>
      <c r="C17" s="14">
        <v>160023</v>
      </c>
      <c r="D17" s="24" t="s">
        <v>22</v>
      </c>
      <c r="E17" s="15" t="s">
        <v>29</v>
      </c>
      <c r="F17" s="10">
        <v>0.53542000000000001</v>
      </c>
      <c r="G17" s="6">
        <v>0.25630599999999998</v>
      </c>
      <c r="H17" s="7">
        <v>0.63737900000000003</v>
      </c>
      <c r="I17" s="6">
        <v>0.71257599999999999</v>
      </c>
    </row>
    <row r="18" spans="1:9" ht="15.75" thickBot="1" x14ac:dyDescent="0.2">
      <c r="A18" s="3">
        <v>5015</v>
      </c>
      <c r="B18" s="3">
        <v>8</v>
      </c>
      <c r="C18" s="3">
        <v>160015</v>
      </c>
      <c r="D18" s="25" t="s">
        <v>22</v>
      </c>
      <c r="E18" s="16" t="s">
        <v>30</v>
      </c>
      <c r="F18" s="17">
        <v>0.52300599999999997</v>
      </c>
      <c r="G18" s="4">
        <v>0.40844000000000003</v>
      </c>
      <c r="H18" s="5">
        <v>0.53391299999999997</v>
      </c>
      <c r="I18" s="4">
        <v>0.62666599999999995</v>
      </c>
    </row>
    <row r="19" spans="1:9" ht="15.75" thickBot="1" x14ac:dyDescent="0.2">
      <c r="A19" s="14">
        <v>5098</v>
      </c>
      <c r="B19" s="14">
        <v>9</v>
      </c>
      <c r="C19" s="14">
        <v>160040</v>
      </c>
      <c r="D19" s="24" t="s">
        <v>22</v>
      </c>
      <c r="E19" s="15" t="s">
        <v>31</v>
      </c>
      <c r="F19" s="10">
        <v>0.51331700000000002</v>
      </c>
      <c r="G19" s="6">
        <v>0.30749300000000002</v>
      </c>
      <c r="H19" s="7">
        <v>0.61001799999999995</v>
      </c>
      <c r="I19" s="6">
        <v>0.62243999999999999</v>
      </c>
    </row>
    <row r="20" spans="1:9" ht="15.75" thickBot="1" x14ac:dyDescent="0.2">
      <c r="A20" s="3">
        <v>5106</v>
      </c>
      <c r="B20" s="3">
        <v>10</v>
      </c>
      <c r="C20" s="3">
        <v>160010</v>
      </c>
      <c r="D20" s="25" t="s">
        <v>22</v>
      </c>
      <c r="E20" s="16" t="s">
        <v>32</v>
      </c>
      <c r="F20" s="17">
        <v>0.51243399999999995</v>
      </c>
      <c r="G20" s="4">
        <v>0.31317499999999998</v>
      </c>
      <c r="H20" s="5">
        <v>0.59666699999999995</v>
      </c>
      <c r="I20" s="4">
        <v>0.62745899999999999</v>
      </c>
    </row>
    <row r="21" spans="1:9" ht="15.75" thickBot="1" x14ac:dyDescent="0.2">
      <c r="A21" s="14">
        <v>5138</v>
      </c>
      <c r="B21" s="14">
        <v>11</v>
      </c>
      <c r="C21" s="14">
        <v>160050</v>
      </c>
      <c r="D21" s="24" t="s">
        <v>22</v>
      </c>
      <c r="E21" s="15" t="s">
        <v>33</v>
      </c>
      <c r="F21" s="10">
        <v>0.50795400000000002</v>
      </c>
      <c r="G21" s="6">
        <v>0.33272400000000002</v>
      </c>
      <c r="H21" s="7">
        <v>0.57893600000000001</v>
      </c>
      <c r="I21" s="6">
        <v>0.61220300000000005</v>
      </c>
    </row>
    <row r="22" spans="1:9" ht="15.75" thickBot="1" x14ac:dyDescent="0.2">
      <c r="A22" s="3">
        <v>5140</v>
      </c>
      <c r="B22" s="3">
        <v>12</v>
      </c>
      <c r="C22" s="3">
        <v>160021</v>
      </c>
      <c r="D22" s="25" t="s">
        <v>22</v>
      </c>
      <c r="E22" s="16" t="s">
        <v>34</v>
      </c>
      <c r="F22" s="17">
        <v>0.50773500000000005</v>
      </c>
      <c r="G22" s="4">
        <v>0.32452799999999998</v>
      </c>
      <c r="H22" s="5">
        <v>0.620143</v>
      </c>
      <c r="I22" s="4">
        <v>0.57853500000000002</v>
      </c>
    </row>
    <row r="23" spans="1:9" ht="15.75" thickBot="1" x14ac:dyDescent="0.2">
      <c r="A23" s="14">
        <v>5205</v>
      </c>
      <c r="B23" s="14">
        <v>13</v>
      </c>
      <c r="C23" s="14">
        <v>160053</v>
      </c>
      <c r="D23" s="24" t="s">
        <v>22</v>
      </c>
      <c r="E23" s="15" t="s">
        <v>35</v>
      </c>
      <c r="F23" s="10">
        <v>0.50027999999999995</v>
      </c>
      <c r="G23" s="6">
        <v>0.41811599999999999</v>
      </c>
      <c r="H23" s="7">
        <v>0.63737100000000002</v>
      </c>
      <c r="I23" s="6">
        <v>0.44535200000000003</v>
      </c>
    </row>
    <row r="24" spans="1:9" ht="15.75" thickBot="1" x14ac:dyDescent="0.2">
      <c r="A24" s="3">
        <v>5225</v>
      </c>
      <c r="B24" s="3">
        <v>14</v>
      </c>
      <c r="C24" s="3">
        <v>160070</v>
      </c>
      <c r="D24" s="25" t="s">
        <v>22</v>
      </c>
      <c r="E24" s="16" t="s">
        <v>36</v>
      </c>
      <c r="F24" s="17">
        <v>0.49579299999999998</v>
      </c>
      <c r="G24" s="4">
        <v>0.32796999999999998</v>
      </c>
      <c r="H24" s="5">
        <v>0.58137499999999998</v>
      </c>
      <c r="I24" s="4">
        <v>0.57803400000000005</v>
      </c>
    </row>
    <row r="25" spans="1:9" ht="15.75" thickBot="1" x14ac:dyDescent="0.2">
      <c r="A25" s="14">
        <v>5320</v>
      </c>
      <c r="B25" s="14">
        <v>15</v>
      </c>
      <c r="C25" s="14">
        <v>160027</v>
      </c>
      <c r="D25" s="24" t="s">
        <v>22</v>
      </c>
      <c r="E25" s="15" t="s">
        <v>37</v>
      </c>
      <c r="F25" s="10">
        <v>0.47284500000000002</v>
      </c>
      <c r="G25" s="6">
        <v>0.20084199999999999</v>
      </c>
      <c r="H25" s="7">
        <v>0.59206700000000001</v>
      </c>
      <c r="I25" s="6">
        <v>0.62562700000000004</v>
      </c>
    </row>
    <row r="26" spans="1:9" x14ac:dyDescent="0.15">
      <c r="A26" s="3">
        <v>5354</v>
      </c>
      <c r="B26" s="3">
        <v>16</v>
      </c>
      <c r="C26" s="3">
        <v>160055</v>
      </c>
      <c r="D26" s="25" t="s">
        <v>22</v>
      </c>
      <c r="E26" s="16" t="s">
        <v>38</v>
      </c>
      <c r="F26" s="17">
        <v>0.46291500000000002</v>
      </c>
      <c r="G26" s="4">
        <v>0.23096800000000001</v>
      </c>
      <c r="H26" s="5">
        <v>0.58824399999999999</v>
      </c>
      <c r="I26" s="4">
        <v>0.56953299999999996</v>
      </c>
    </row>
    <row r="27" spans="1:9" x14ac:dyDescent="0.35">
      <c r="C27" s="12"/>
      <c r="D27" s="13"/>
      <c r="E27" s="12"/>
      <c r="G27" s="13"/>
      <c r="H27" s="12"/>
      <c r="I27" s="26"/>
    </row>
    <row r="28" spans="1:9" x14ac:dyDescent="0.35">
      <c r="B28" s="11" t="s">
        <v>16</v>
      </c>
      <c r="C28" s="12"/>
      <c r="D28" s="13"/>
      <c r="E28" s="12"/>
      <c r="G28" s="13"/>
      <c r="H28" s="12"/>
      <c r="I28" s="26"/>
    </row>
    <row r="29" spans="1:9" ht="10.5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ht="10.5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10.5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ht="10.5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ht="10.5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ht="10.5" x14ac:dyDescent="0.15">
      <c r="A34" s="2"/>
      <c r="B34" s="2"/>
      <c r="C34" s="2"/>
      <c r="D34" s="2"/>
      <c r="E34" s="2"/>
      <c r="F34" s="2"/>
      <c r="G34" s="2"/>
      <c r="H34" s="2"/>
      <c r="I34" s="2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32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H20" sqref="H20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0.51816149999999994</v>
      </c>
      <c r="G6" s="10">
        <f>MEDIAN(G$11:G$32829)</f>
        <v>0.32624900000000001</v>
      </c>
      <c r="H6" s="8">
        <f>MEDIAN(H$11:H$32829)</f>
        <v>0.61508049999999992</v>
      </c>
      <c r="I6" s="9">
        <f>MEDIAN(I$11:I$32829)</f>
        <v>0.62614649999999994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0.64461100000000005</v>
      </c>
      <c r="G7" s="10">
        <f>MAX(G$11:G$32829)</f>
        <v>0.58194800000000002</v>
      </c>
      <c r="H7" s="8">
        <f>MAX(H$11:H$32829)</f>
        <v>0.67371300000000001</v>
      </c>
      <c r="I7" s="9">
        <f>MAX(I$11:I$32829)</f>
        <v>0.83825899999999998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0.46291500000000002</v>
      </c>
      <c r="G8" s="10">
        <f>MIN(G$11:G$32829)</f>
        <v>0.20084199999999999</v>
      </c>
      <c r="H8" s="8">
        <f>MIN(H$11:H$32829)</f>
        <v>0.53391299999999997</v>
      </c>
      <c r="I8" s="9">
        <f>MIN(I$11:I$32829)</f>
        <v>0.44535200000000003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973</v>
      </c>
      <c r="B11" s="14">
        <v>1</v>
      </c>
      <c r="C11" s="14">
        <v>160030</v>
      </c>
      <c r="D11" s="24" t="s">
        <v>22</v>
      </c>
      <c r="E11" s="15" t="s">
        <v>23</v>
      </c>
      <c r="F11" s="6">
        <v>0.64461100000000005</v>
      </c>
      <c r="G11" s="10">
        <v>0.58194800000000002</v>
      </c>
      <c r="H11" s="7">
        <v>0.64646599999999999</v>
      </c>
      <c r="I11" s="6">
        <v>0.70541900000000002</v>
      </c>
    </row>
    <row r="12" spans="1:9" ht="15.75" thickBot="1" x14ac:dyDescent="0.2">
      <c r="A12" s="3">
        <v>3521</v>
      </c>
      <c r="B12" s="3">
        <v>2</v>
      </c>
      <c r="C12" s="3">
        <v>160053</v>
      </c>
      <c r="D12" s="25" t="s">
        <v>22</v>
      </c>
      <c r="E12" s="16" t="s">
        <v>35</v>
      </c>
      <c r="F12" s="4">
        <v>0.50027999999999995</v>
      </c>
      <c r="G12" s="17">
        <v>0.41811599999999999</v>
      </c>
      <c r="H12" s="5">
        <v>0.63737100000000002</v>
      </c>
      <c r="I12" s="4">
        <v>0.44535200000000003</v>
      </c>
    </row>
    <row r="13" spans="1:9" ht="15.75" thickBot="1" x14ac:dyDescent="0.2">
      <c r="A13" s="14">
        <v>3588</v>
      </c>
      <c r="B13" s="14">
        <v>3</v>
      </c>
      <c r="C13" s="14">
        <v>160025</v>
      </c>
      <c r="D13" s="24" t="s">
        <v>22</v>
      </c>
      <c r="E13" s="15" t="s">
        <v>24</v>
      </c>
      <c r="F13" s="6">
        <v>0.59209900000000004</v>
      </c>
      <c r="G13" s="10">
        <v>0.41531600000000002</v>
      </c>
      <c r="H13" s="7">
        <v>0.63209400000000004</v>
      </c>
      <c r="I13" s="6">
        <v>0.72888600000000003</v>
      </c>
    </row>
    <row r="14" spans="1:9" ht="15.75" thickBot="1" x14ac:dyDescent="0.2">
      <c r="A14" s="3">
        <v>3723</v>
      </c>
      <c r="B14" s="3">
        <v>4</v>
      </c>
      <c r="C14" s="3">
        <v>160015</v>
      </c>
      <c r="D14" s="25" t="s">
        <v>22</v>
      </c>
      <c r="E14" s="16" t="s">
        <v>30</v>
      </c>
      <c r="F14" s="4">
        <v>0.52300599999999997</v>
      </c>
      <c r="G14" s="17">
        <v>0.40844000000000003</v>
      </c>
      <c r="H14" s="5">
        <v>0.53391299999999997</v>
      </c>
      <c r="I14" s="4">
        <v>0.62666599999999995</v>
      </c>
    </row>
    <row r="15" spans="1:9" ht="15.75" thickBot="1" x14ac:dyDescent="0.2">
      <c r="A15" s="14">
        <v>3772</v>
      </c>
      <c r="B15" s="14">
        <v>5</v>
      </c>
      <c r="C15" s="14">
        <v>160020</v>
      </c>
      <c r="D15" s="24" t="s">
        <v>22</v>
      </c>
      <c r="E15" s="15" t="s">
        <v>28</v>
      </c>
      <c r="F15" s="6">
        <v>0.53819899999999998</v>
      </c>
      <c r="G15" s="10">
        <v>0.40597100000000003</v>
      </c>
      <c r="H15" s="7">
        <v>0.62987400000000004</v>
      </c>
      <c r="I15" s="6">
        <v>0.57875100000000002</v>
      </c>
    </row>
    <row r="16" spans="1:9" ht="15.75" thickBot="1" x14ac:dyDescent="0.2">
      <c r="A16" s="3">
        <v>4547</v>
      </c>
      <c r="B16" s="3">
        <v>6</v>
      </c>
      <c r="C16" s="3">
        <v>160080</v>
      </c>
      <c r="D16" s="25" t="s">
        <v>22</v>
      </c>
      <c r="E16" s="16" t="s">
        <v>27</v>
      </c>
      <c r="F16" s="4">
        <v>0.55619700000000005</v>
      </c>
      <c r="G16" s="17">
        <v>0.35230099999999998</v>
      </c>
      <c r="H16" s="5">
        <v>0.56824399999999997</v>
      </c>
      <c r="I16" s="4">
        <v>0.74804400000000004</v>
      </c>
    </row>
    <row r="17" spans="1:9" ht="15.75" thickBot="1" x14ac:dyDescent="0.2">
      <c r="A17" s="14">
        <v>4750</v>
      </c>
      <c r="B17" s="14">
        <v>7</v>
      </c>
      <c r="C17" s="14">
        <v>160050</v>
      </c>
      <c r="D17" s="24" t="s">
        <v>22</v>
      </c>
      <c r="E17" s="15" t="s">
        <v>33</v>
      </c>
      <c r="F17" s="6">
        <v>0.50795400000000002</v>
      </c>
      <c r="G17" s="10">
        <v>0.33272400000000002</v>
      </c>
      <c r="H17" s="7">
        <v>0.57893600000000001</v>
      </c>
      <c r="I17" s="6">
        <v>0.61220300000000005</v>
      </c>
    </row>
    <row r="18" spans="1:9" ht="15.75" thickBot="1" x14ac:dyDescent="0.2">
      <c r="A18" s="3">
        <v>4794</v>
      </c>
      <c r="B18" s="3">
        <v>8</v>
      </c>
      <c r="C18" s="3">
        <v>160070</v>
      </c>
      <c r="D18" s="25" t="s">
        <v>22</v>
      </c>
      <c r="E18" s="16" t="s">
        <v>36</v>
      </c>
      <c r="F18" s="4">
        <v>0.49579299999999998</v>
      </c>
      <c r="G18" s="17">
        <v>0.32796999999999998</v>
      </c>
      <c r="H18" s="5">
        <v>0.58137499999999998</v>
      </c>
      <c r="I18" s="4">
        <v>0.57803400000000005</v>
      </c>
    </row>
    <row r="19" spans="1:9" ht="15.75" thickBot="1" x14ac:dyDescent="0.2">
      <c r="A19" s="14">
        <v>4829</v>
      </c>
      <c r="B19" s="14">
        <v>9</v>
      </c>
      <c r="C19" s="14">
        <v>160021</v>
      </c>
      <c r="D19" s="24" t="s">
        <v>22</v>
      </c>
      <c r="E19" s="15" t="s">
        <v>34</v>
      </c>
      <c r="F19" s="6">
        <v>0.50773500000000005</v>
      </c>
      <c r="G19" s="10">
        <v>0.32452799999999998</v>
      </c>
      <c r="H19" s="7">
        <v>0.620143</v>
      </c>
      <c r="I19" s="6">
        <v>0.57853500000000002</v>
      </c>
    </row>
    <row r="20" spans="1:9" ht="15.75" thickBot="1" x14ac:dyDescent="0.2">
      <c r="A20" s="3">
        <v>4874</v>
      </c>
      <c r="B20" s="3">
        <v>10</v>
      </c>
      <c r="C20" s="3">
        <v>160060</v>
      </c>
      <c r="D20" s="25" t="s">
        <v>22</v>
      </c>
      <c r="E20" s="16" t="s">
        <v>26</v>
      </c>
      <c r="F20" s="4">
        <v>0.55644099999999996</v>
      </c>
      <c r="G20" s="17">
        <v>0.32090299999999999</v>
      </c>
      <c r="H20" s="5">
        <v>0.67371300000000001</v>
      </c>
      <c r="I20" s="4">
        <v>0.67470699999999995</v>
      </c>
    </row>
    <row r="21" spans="1:9" ht="15.75" thickBot="1" x14ac:dyDescent="0.2">
      <c r="A21" s="14">
        <v>4966</v>
      </c>
      <c r="B21" s="14">
        <v>11</v>
      </c>
      <c r="C21" s="14">
        <v>160010</v>
      </c>
      <c r="D21" s="24" t="s">
        <v>22</v>
      </c>
      <c r="E21" s="15" t="s">
        <v>32</v>
      </c>
      <c r="F21" s="6">
        <v>0.51243399999999995</v>
      </c>
      <c r="G21" s="10">
        <v>0.31317499999999998</v>
      </c>
      <c r="H21" s="7">
        <v>0.59666699999999995</v>
      </c>
      <c r="I21" s="6">
        <v>0.62745899999999999</v>
      </c>
    </row>
    <row r="22" spans="1:9" ht="15.75" thickBot="1" x14ac:dyDescent="0.2">
      <c r="A22" s="3">
        <v>5019</v>
      </c>
      <c r="B22" s="3">
        <v>12</v>
      </c>
      <c r="C22" s="3">
        <v>160040</v>
      </c>
      <c r="D22" s="25" t="s">
        <v>22</v>
      </c>
      <c r="E22" s="16" t="s">
        <v>31</v>
      </c>
      <c r="F22" s="4">
        <v>0.51331700000000002</v>
      </c>
      <c r="G22" s="17">
        <v>0.30749300000000002</v>
      </c>
      <c r="H22" s="5">
        <v>0.61001799999999995</v>
      </c>
      <c r="I22" s="4">
        <v>0.62243999999999999</v>
      </c>
    </row>
    <row r="23" spans="1:9" ht="15.75" thickBot="1" x14ac:dyDescent="0.2">
      <c r="A23" s="14">
        <v>5246</v>
      </c>
      <c r="B23" s="14">
        <v>13</v>
      </c>
      <c r="C23" s="14">
        <v>160005</v>
      </c>
      <c r="D23" s="24" t="s">
        <v>22</v>
      </c>
      <c r="E23" s="15" t="s">
        <v>25</v>
      </c>
      <c r="F23" s="6">
        <v>0.58021800000000001</v>
      </c>
      <c r="G23" s="10">
        <v>0.272119</v>
      </c>
      <c r="H23" s="7">
        <v>0.63027599999999995</v>
      </c>
      <c r="I23" s="6">
        <v>0.83825899999999998</v>
      </c>
    </row>
    <row r="24" spans="1:9" ht="15.75" thickBot="1" x14ac:dyDescent="0.2">
      <c r="A24" s="3">
        <v>5325</v>
      </c>
      <c r="B24" s="3">
        <v>14</v>
      </c>
      <c r="C24" s="3">
        <v>160023</v>
      </c>
      <c r="D24" s="25" t="s">
        <v>22</v>
      </c>
      <c r="E24" s="16" t="s">
        <v>29</v>
      </c>
      <c r="F24" s="4">
        <v>0.53542000000000001</v>
      </c>
      <c r="G24" s="17">
        <v>0.25630599999999998</v>
      </c>
      <c r="H24" s="5">
        <v>0.63737900000000003</v>
      </c>
      <c r="I24" s="4">
        <v>0.71257599999999999</v>
      </c>
    </row>
    <row r="25" spans="1:9" ht="15.75" thickBot="1" x14ac:dyDescent="0.2">
      <c r="A25" s="14">
        <v>5418</v>
      </c>
      <c r="B25" s="14">
        <v>15</v>
      </c>
      <c r="C25" s="14">
        <v>160055</v>
      </c>
      <c r="D25" s="24" t="s">
        <v>22</v>
      </c>
      <c r="E25" s="15" t="s">
        <v>38</v>
      </c>
      <c r="F25" s="6">
        <v>0.46291500000000002</v>
      </c>
      <c r="G25" s="10">
        <v>0.23096800000000001</v>
      </c>
      <c r="H25" s="7">
        <v>0.58824399999999999</v>
      </c>
      <c r="I25" s="6">
        <v>0.56953299999999996</v>
      </c>
    </row>
    <row r="26" spans="1:9" x14ac:dyDescent="0.15">
      <c r="A26" s="3">
        <v>5461</v>
      </c>
      <c r="B26" s="3">
        <v>16</v>
      </c>
      <c r="C26" s="3">
        <v>160027</v>
      </c>
      <c r="D26" s="25" t="s">
        <v>22</v>
      </c>
      <c r="E26" s="16" t="s">
        <v>37</v>
      </c>
      <c r="F26" s="4">
        <v>0.47284500000000002</v>
      </c>
      <c r="G26" s="17">
        <v>0.20084199999999999</v>
      </c>
      <c r="H26" s="5">
        <v>0.59206700000000001</v>
      </c>
      <c r="I26" s="4">
        <v>0.62562700000000004</v>
      </c>
    </row>
    <row r="27" spans="1:9" x14ac:dyDescent="0.35">
      <c r="C27" s="12"/>
      <c r="D27" s="13"/>
      <c r="E27" s="12"/>
      <c r="G27" s="13"/>
      <c r="H27" s="12"/>
      <c r="I27" s="26"/>
    </row>
    <row r="28" spans="1:9" x14ac:dyDescent="0.35">
      <c r="B28" s="11" t="s">
        <v>16</v>
      </c>
      <c r="C28" s="12"/>
      <c r="D28" s="13"/>
      <c r="E28" s="12"/>
      <c r="G28" s="13"/>
      <c r="H28" s="12"/>
      <c r="I28" s="26"/>
    </row>
    <row r="29" spans="1:9" ht="10.5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ht="10.5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10.5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ht="10.5" x14ac:dyDescent="0.15">
      <c r="A32" s="2"/>
      <c r="B32" s="2"/>
      <c r="C32" s="2"/>
      <c r="D32" s="2"/>
      <c r="E32" s="2"/>
      <c r="F32" s="2"/>
      <c r="G32" s="2"/>
      <c r="H32" s="2"/>
      <c r="I32" s="2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35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H18" sqref="H18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0.51816149999999994</v>
      </c>
      <c r="G6" s="8">
        <f>MEDIAN(G$11:G$27265)</f>
        <v>0.32624900000000001</v>
      </c>
      <c r="H6" s="10">
        <f>MEDIAN(H$11:H$27265)</f>
        <v>0.61508049999999992</v>
      </c>
      <c r="I6" s="9">
        <f>MEDIAN(I$11:I$27265)</f>
        <v>0.62614649999999994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0.64461100000000005</v>
      </c>
      <c r="G7" s="8">
        <f>MAX(G$11:G$27265)</f>
        <v>0.58194800000000002</v>
      </c>
      <c r="H7" s="10">
        <f>MAX(H$11:H$27265)</f>
        <v>0.67371300000000001</v>
      </c>
      <c r="I7" s="9">
        <f>MAX(I$11:I$27265)</f>
        <v>0.83825899999999998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0.46291500000000002</v>
      </c>
      <c r="G8" s="8">
        <f>MIN(G$11:G$27265)</f>
        <v>0.20084199999999999</v>
      </c>
      <c r="H8" s="10">
        <f>MIN(H$11:H$27265)</f>
        <v>0.53391299999999997</v>
      </c>
      <c r="I8" s="9">
        <f>MIN(I$11:I$27265)</f>
        <v>0.44535200000000003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4333</v>
      </c>
      <c r="B11" s="14">
        <v>1</v>
      </c>
      <c r="C11" s="14">
        <v>160060</v>
      </c>
      <c r="D11" s="24" t="s">
        <v>22</v>
      </c>
      <c r="E11" s="15" t="s">
        <v>26</v>
      </c>
      <c r="F11" s="6">
        <v>0.55644099999999996</v>
      </c>
      <c r="G11" s="6">
        <v>0.32090299999999999</v>
      </c>
      <c r="H11" s="10">
        <v>0.67371300000000001</v>
      </c>
      <c r="I11" s="6">
        <v>0.67470699999999995</v>
      </c>
    </row>
    <row r="12" spans="1:9" ht="15.75" thickBot="1" x14ac:dyDescent="0.2">
      <c r="A12" s="3">
        <v>4631</v>
      </c>
      <c r="B12" s="3">
        <v>2</v>
      </c>
      <c r="C12" s="3">
        <v>160030</v>
      </c>
      <c r="D12" s="25" t="s">
        <v>22</v>
      </c>
      <c r="E12" s="16" t="s">
        <v>23</v>
      </c>
      <c r="F12" s="4">
        <v>0.64461100000000005</v>
      </c>
      <c r="G12" s="4">
        <v>0.58194800000000002</v>
      </c>
      <c r="H12" s="17">
        <v>0.64646599999999999</v>
      </c>
      <c r="I12" s="4">
        <v>0.70541900000000002</v>
      </c>
    </row>
    <row r="13" spans="1:9" ht="15.75" thickBot="1" x14ac:dyDescent="0.2">
      <c r="A13" s="14">
        <v>4742</v>
      </c>
      <c r="B13" s="14">
        <v>3</v>
      </c>
      <c r="C13" s="14">
        <v>160023</v>
      </c>
      <c r="D13" s="24" t="s">
        <v>22</v>
      </c>
      <c r="E13" s="15" t="s">
        <v>29</v>
      </c>
      <c r="F13" s="6">
        <v>0.53542000000000001</v>
      </c>
      <c r="G13" s="6">
        <v>0.25630599999999998</v>
      </c>
      <c r="H13" s="10">
        <v>0.63737900000000003</v>
      </c>
      <c r="I13" s="6">
        <v>0.71257599999999999</v>
      </c>
    </row>
    <row r="14" spans="1:9" ht="15.75" thickBot="1" x14ac:dyDescent="0.2">
      <c r="A14" s="3">
        <v>4743</v>
      </c>
      <c r="B14" s="3">
        <v>4</v>
      </c>
      <c r="C14" s="3">
        <v>160053</v>
      </c>
      <c r="D14" s="25" t="s">
        <v>22</v>
      </c>
      <c r="E14" s="16" t="s">
        <v>35</v>
      </c>
      <c r="F14" s="4">
        <v>0.50027999999999995</v>
      </c>
      <c r="G14" s="4">
        <v>0.41811599999999999</v>
      </c>
      <c r="H14" s="17">
        <v>0.63737100000000002</v>
      </c>
      <c r="I14" s="4">
        <v>0.44535200000000003</v>
      </c>
    </row>
    <row r="15" spans="1:9" ht="15.75" thickBot="1" x14ac:dyDescent="0.2">
      <c r="A15" s="14">
        <v>4800</v>
      </c>
      <c r="B15" s="14">
        <v>5</v>
      </c>
      <c r="C15" s="14">
        <v>160025</v>
      </c>
      <c r="D15" s="24" t="s">
        <v>22</v>
      </c>
      <c r="E15" s="15" t="s">
        <v>24</v>
      </c>
      <c r="F15" s="6">
        <v>0.59209900000000004</v>
      </c>
      <c r="G15" s="6">
        <v>0.41531600000000002</v>
      </c>
      <c r="H15" s="10">
        <v>0.63209400000000004</v>
      </c>
      <c r="I15" s="6">
        <v>0.72888600000000003</v>
      </c>
    </row>
    <row r="16" spans="1:9" ht="15.75" thickBot="1" x14ac:dyDescent="0.2">
      <c r="A16" s="3">
        <v>4810</v>
      </c>
      <c r="B16" s="3">
        <v>6</v>
      </c>
      <c r="C16" s="3">
        <v>160005</v>
      </c>
      <c r="D16" s="25" t="s">
        <v>22</v>
      </c>
      <c r="E16" s="16" t="s">
        <v>25</v>
      </c>
      <c r="F16" s="4">
        <v>0.58021800000000001</v>
      </c>
      <c r="G16" s="4">
        <v>0.272119</v>
      </c>
      <c r="H16" s="17">
        <v>0.63027599999999995</v>
      </c>
      <c r="I16" s="4">
        <v>0.83825899999999998</v>
      </c>
    </row>
    <row r="17" spans="1:9" ht="15.75" thickBot="1" x14ac:dyDescent="0.2">
      <c r="A17" s="14">
        <v>4813</v>
      </c>
      <c r="B17" s="14">
        <v>7</v>
      </c>
      <c r="C17" s="14">
        <v>160020</v>
      </c>
      <c r="D17" s="24" t="s">
        <v>22</v>
      </c>
      <c r="E17" s="15" t="s">
        <v>28</v>
      </c>
      <c r="F17" s="6">
        <v>0.53819899999999998</v>
      </c>
      <c r="G17" s="6">
        <v>0.40597100000000003</v>
      </c>
      <c r="H17" s="10">
        <v>0.62987400000000004</v>
      </c>
      <c r="I17" s="6">
        <v>0.57875100000000002</v>
      </c>
    </row>
    <row r="18" spans="1:9" ht="15.75" thickBot="1" x14ac:dyDescent="0.2">
      <c r="A18" s="3">
        <v>4904</v>
      </c>
      <c r="B18" s="3">
        <v>8</v>
      </c>
      <c r="C18" s="3">
        <v>160021</v>
      </c>
      <c r="D18" s="25" t="s">
        <v>22</v>
      </c>
      <c r="E18" s="16" t="s">
        <v>34</v>
      </c>
      <c r="F18" s="4">
        <v>0.50773500000000005</v>
      </c>
      <c r="G18" s="4">
        <v>0.32452799999999998</v>
      </c>
      <c r="H18" s="17">
        <v>0.620143</v>
      </c>
      <c r="I18" s="4">
        <v>0.57853500000000002</v>
      </c>
    </row>
    <row r="19" spans="1:9" ht="15.75" thickBot="1" x14ac:dyDescent="0.2">
      <c r="A19" s="14">
        <v>5013</v>
      </c>
      <c r="B19" s="14">
        <v>9</v>
      </c>
      <c r="C19" s="14">
        <v>160040</v>
      </c>
      <c r="D19" s="24" t="s">
        <v>22</v>
      </c>
      <c r="E19" s="15" t="s">
        <v>31</v>
      </c>
      <c r="F19" s="6">
        <v>0.51331700000000002</v>
      </c>
      <c r="G19" s="6">
        <v>0.30749300000000002</v>
      </c>
      <c r="H19" s="10">
        <v>0.61001799999999995</v>
      </c>
      <c r="I19" s="6">
        <v>0.62243999999999999</v>
      </c>
    </row>
    <row r="20" spans="1:9" ht="15.75" thickBot="1" x14ac:dyDescent="0.2">
      <c r="A20" s="3">
        <v>5120</v>
      </c>
      <c r="B20" s="3">
        <v>10</v>
      </c>
      <c r="C20" s="3">
        <v>160010</v>
      </c>
      <c r="D20" s="25" t="s">
        <v>22</v>
      </c>
      <c r="E20" s="16" t="s">
        <v>32</v>
      </c>
      <c r="F20" s="4">
        <v>0.51243399999999995</v>
      </c>
      <c r="G20" s="4">
        <v>0.31317499999999998</v>
      </c>
      <c r="H20" s="17">
        <v>0.59666699999999995</v>
      </c>
      <c r="I20" s="4">
        <v>0.62745899999999999</v>
      </c>
    </row>
    <row r="21" spans="1:9" ht="15.75" thickBot="1" x14ac:dyDescent="0.2">
      <c r="A21" s="14">
        <v>5157</v>
      </c>
      <c r="B21" s="14">
        <v>11</v>
      </c>
      <c r="C21" s="14">
        <v>160027</v>
      </c>
      <c r="D21" s="24" t="s">
        <v>22</v>
      </c>
      <c r="E21" s="15" t="s">
        <v>37</v>
      </c>
      <c r="F21" s="6">
        <v>0.47284500000000002</v>
      </c>
      <c r="G21" s="6">
        <v>0.20084199999999999</v>
      </c>
      <c r="H21" s="10">
        <v>0.59206700000000001</v>
      </c>
      <c r="I21" s="6">
        <v>0.62562700000000004</v>
      </c>
    </row>
    <row r="22" spans="1:9" ht="15.75" thickBot="1" x14ac:dyDescent="0.2">
      <c r="A22" s="3">
        <v>5192</v>
      </c>
      <c r="B22" s="3">
        <v>12</v>
      </c>
      <c r="C22" s="3">
        <v>160055</v>
      </c>
      <c r="D22" s="25" t="s">
        <v>22</v>
      </c>
      <c r="E22" s="16" t="s">
        <v>38</v>
      </c>
      <c r="F22" s="4">
        <v>0.46291500000000002</v>
      </c>
      <c r="G22" s="4">
        <v>0.23096800000000001</v>
      </c>
      <c r="H22" s="17">
        <v>0.58824399999999999</v>
      </c>
      <c r="I22" s="4">
        <v>0.56953299999999996</v>
      </c>
    </row>
    <row r="23" spans="1:9" ht="15.75" thickBot="1" x14ac:dyDescent="0.2">
      <c r="A23" s="14">
        <v>5233</v>
      </c>
      <c r="B23" s="14">
        <v>13</v>
      </c>
      <c r="C23" s="14">
        <v>160070</v>
      </c>
      <c r="D23" s="24" t="s">
        <v>22</v>
      </c>
      <c r="E23" s="15" t="s">
        <v>36</v>
      </c>
      <c r="F23" s="6">
        <v>0.49579299999999998</v>
      </c>
      <c r="G23" s="6">
        <v>0.32796999999999998</v>
      </c>
      <c r="H23" s="10">
        <v>0.58137499999999998</v>
      </c>
      <c r="I23" s="6">
        <v>0.57803400000000005</v>
      </c>
    </row>
    <row r="24" spans="1:9" ht="15.75" thickBot="1" x14ac:dyDescent="0.2">
      <c r="A24" s="3">
        <v>5252</v>
      </c>
      <c r="B24" s="3">
        <v>14</v>
      </c>
      <c r="C24" s="3">
        <v>160050</v>
      </c>
      <c r="D24" s="25" t="s">
        <v>22</v>
      </c>
      <c r="E24" s="16" t="s">
        <v>33</v>
      </c>
      <c r="F24" s="4">
        <v>0.50795400000000002</v>
      </c>
      <c r="G24" s="4">
        <v>0.33272400000000002</v>
      </c>
      <c r="H24" s="17">
        <v>0.57893600000000001</v>
      </c>
      <c r="I24" s="4">
        <v>0.61220300000000005</v>
      </c>
    </row>
    <row r="25" spans="1:9" ht="15.75" thickBot="1" x14ac:dyDescent="0.2">
      <c r="A25" s="14">
        <v>5308</v>
      </c>
      <c r="B25" s="14">
        <v>15</v>
      </c>
      <c r="C25" s="14">
        <v>160080</v>
      </c>
      <c r="D25" s="24" t="s">
        <v>22</v>
      </c>
      <c r="E25" s="15" t="s">
        <v>27</v>
      </c>
      <c r="F25" s="6">
        <v>0.55619700000000005</v>
      </c>
      <c r="G25" s="6">
        <v>0.35230099999999998</v>
      </c>
      <c r="H25" s="10">
        <v>0.56824399999999997</v>
      </c>
      <c r="I25" s="6">
        <v>0.74804400000000004</v>
      </c>
    </row>
    <row r="26" spans="1:9" x14ac:dyDescent="0.15">
      <c r="A26" s="3">
        <v>5435</v>
      </c>
      <c r="B26" s="3">
        <v>16</v>
      </c>
      <c r="C26" s="3">
        <v>160015</v>
      </c>
      <c r="D26" s="25" t="s">
        <v>22</v>
      </c>
      <c r="E26" s="16" t="s">
        <v>30</v>
      </c>
      <c r="F26" s="4">
        <v>0.52300599999999997</v>
      </c>
      <c r="G26" s="4">
        <v>0.40844000000000003</v>
      </c>
      <c r="H26" s="17">
        <v>0.53391299999999997</v>
      </c>
      <c r="I26" s="4">
        <v>0.62666599999999995</v>
      </c>
    </row>
    <row r="27" spans="1:9" x14ac:dyDescent="0.35">
      <c r="C27" s="12"/>
      <c r="D27" s="13"/>
      <c r="E27" s="12"/>
      <c r="G27" s="13"/>
      <c r="H27" s="12"/>
      <c r="I27" s="26"/>
    </row>
    <row r="28" spans="1:9" x14ac:dyDescent="0.35">
      <c r="B28" s="11" t="s">
        <v>16</v>
      </c>
      <c r="C28" s="12"/>
      <c r="D28" s="13"/>
      <c r="E28" s="12"/>
      <c r="G28" s="13"/>
      <c r="H28" s="12"/>
      <c r="I28" s="26"/>
    </row>
    <row r="29" spans="1:9" ht="10.5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ht="10.5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10.5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ht="10.5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ht="10.5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ht="10.5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ht="10.5" x14ac:dyDescent="0.15">
      <c r="A35" s="2"/>
      <c r="B35" s="2"/>
      <c r="C35" s="2"/>
      <c r="D35" s="2"/>
      <c r="E35" s="2"/>
      <c r="F35" s="2"/>
      <c r="G35" s="2"/>
      <c r="H35" s="2"/>
      <c r="I35" s="2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34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H20" sqref="H20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0.51816149999999994</v>
      </c>
      <c r="G6" s="8">
        <f>MEDIAN(G$11:G$5009)</f>
        <v>0.32624900000000001</v>
      </c>
      <c r="H6" s="8">
        <f>MEDIAN(H$11:H$5009)</f>
        <v>0.61508049999999992</v>
      </c>
      <c r="I6" s="10">
        <f>MEDIAN(I$11:I$5009)</f>
        <v>0.62614649999999994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0.64461100000000005</v>
      </c>
      <c r="G7" s="8">
        <f>MAX(G$11:G$5009)</f>
        <v>0.58194800000000002</v>
      </c>
      <c r="H7" s="8">
        <f>MAX(H$11:H$5009)</f>
        <v>0.67371300000000001</v>
      </c>
      <c r="I7" s="10">
        <f>MAX(I$11:I$5009)</f>
        <v>0.83825899999999998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0.46291500000000002</v>
      </c>
      <c r="G8" s="8">
        <f>MIN(G$11:G$5009)</f>
        <v>0.20084199999999999</v>
      </c>
      <c r="H8" s="8">
        <f>MIN(H$11:H$5009)</f>
        <v>0.53391299999999997</v>
      </c>
      <c r="I8" s="10">
        <f>MIN(I$11:I$5009)</f>
        <v>0.44535200000000003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1925</v>
      </c>
      <c r="B11" s="14">
        <v>1</v>
      </c>
      <c r="C11" s="14">
        <v>160005</v>
      </c>
      <c r="D11" s="24" t="s">
        <v>22</v>
      </c>
      <c r="E11" s="15" t="s">
        <v>25</v>
      </c>
      <c r="F11" s="6">
        <v>0.58021800000000001</v>
      </c>
      <c r="G11" s="6">
        <v>0.272119</v>
      </c>
      <c r="H11" s="6">
        <v>0.63027599999999995</v>
      </c>
      <c r="I11" s="10">
        <v>0.83825899999999998</v>
      </c>
    </row>
    <row r="12" spans="1:9" ht="15.75" thickBot="1" x14ac:dyDescent="0.2">
      <c r="A12" s="3">
        <v>3531</v>
      </c>
      <c r="B12" s="3">
        <v>2</v>
      </c>
      <c r="C12" s="3">
        <v>160080</v>
      </c>
      <c r="D12" s="25" t="s">
        <v>22</v>
      </c>
      <c r="E12" s="16" t="s">
        <v>27</v>
      </c>
      <c r="F12" s="4">
        <v>0.55619700000000005</v>
      </c>
      <c r="G12" s="4">
        <v>0.35230099999999998</v>
      </c>
      <c r="H12" s="4">
        <v>0.56824399999999997</v>
      </c>
      <c r="I12" s="17">
        <v>0.74804400000000004</v>
      </c>
    </row>
    <row r="13" spans="1:9" ht="15.75" thickBot="1" x14ac:dyDescent="0.2">
      <c r="A13" s="14">
        <v>3778</v>
      </c>
      <c r="B13" s="14">
        <v>3</v>
      </c>
      <c r="C13" s="14">
        <v>160025</v>
      </c>
      <c r="D13" s="24" t="s">
        <v>22</v>
      </c>
      <c r="E13" s="15" t="s">
        <v>24</v>
      </c>
      <c r="F13" s="6">
        <v>0.59209900000000004</v>
      </c>
      <c r="G13" s="6">
        <v>0.41531600000000002</v>
      </c>
      <c r="H13" s="6">
        <v>0.63209400000000004</v>
      </c>
      <c r="I13" s="10">
        <v>0.72888600000000003</v>
      </c>
    </row>
    <row r="14" spans="1:9" ht="15.75" thickBot="1" x14ac:dyDescent="0.2">
      <c r="A14" s="3">
        <v>3957</v>
      </c>
      <c r="B14" s="3">
        <v>4</v>
      </c>
      <c r="C14" s="3">
        <v>160023</v>
      </c>
      <c r="D14" s="25" t="s">
        <v>22</v>
      </c>
      <c r="E14" s="16" t="s">
        <v>29</v>
      </c>
      <c r="F14" s="4">
        <v>0.53542000000000001</v>
      </c>
      <c r="G14" s="4">
        <v>0.25630599999999998</v>
      </c>
      <c r="H14" s="4">
        <v>0.63737900000000003</v>
      </c>
      <c r="I14" s="17">
        <v>0.71257599999999999</v>
      </c>
    </row>
    <row r="15" spans="1:9" ht="15.75" thickBot="1" x14ac:dyDescent="0.2">
      <c r="A15" s="14">
        <v>4023</v>
      </c>
      <c r="B15" s="14">
        <v>5</v>
      </c>
      <c r="C15" s="14">
        <v>160030</v>
      </c>
      <c r="D15" s="24" t="s">
        <v>22</v>
      </c>
      <c r="E15" s="15" t="s">
        <v>23</v>
      </c>
      <c r="F15" s="6">
        <v>0.64461100000000005</v>
      </c>
      <c r="G15" s="6">
        <v>0.58194800000000002</v>
      </c>
      <c r="H15" s="6">
        <v>0.64646599999999999</v>
      </c>
      <c r="I15" s="10">
        <v>0.70541900000000002</v>
      </c>
    </row>
    <row r="16" spans="1:9" ht="15.75" thickBot="1" x14ac:dyDescent="0.2">
      <c r="A16" s="3">
        <v>4331</v>
      </c>
      <c r="B16" s="3">
        <v>6</v>
      </c>
      <c r="C16" s="3">
        <v>160060</v>
      </c>
      <c r="D16" s="25" t="s">
        <v>22</v>
      </c>
      <c r="E16" s="16" t="s">
        <v>26</v>
      </c>
      <c r="F16" s="4">
        <v>0.55644099999999996</v>
      </c>
      <c r="G16" s="4">
        <v>0.32090299999999999</v>
      </c>
      <c r="H16" s="4">
        <v>0.67371300000000001</v>
      </c>
      <c r="I16" s="17">
        <v>0.67470699999999995</v>
      </c>
    </row>
    <row r="17" spans="1:9" ht="15.75" thickBot="1" x14ac:dyDescent="0.2">
      <c r="A17" s="14">
        <v>4705</v>
      </c>
      <c r="B17" s="14">
        <v>7</v>
      </c>
      <c r="C17" s="14">
        <v>160010</v>
      </c>
      <c r="D17" s="24" t="s">
        <v>22</v>
      </c>
      <c r="E17" s="15" t="s">
        <v>32</v>
      </c>
      <c r="F17" s="6">
        <v>0.51243399999999995</v>
      </c>
      <c r="G17" s="6">
        <v>0.31317499999999998</v>
      </c>
      <c r="H17" s="6">
        <v>0.59666699999999995</v>
      </c>
      <c r="I17" s="10">
        <v>0.62745899999999999</v>
      </c>
    </row>
    <row r="18" spans="1:9" ht="15.75" thickBot="1" x14ac:dyDescent="0.2">
      <c r="A18" s="3">
        <v>4714</v>
      </c>
      <c r="B18" s="3">
        <v>8</v>
      </c>
      <c r="C18" s="3">
        <v>160015</v>
      </c>
      <c r="D18" s="25" t="s">
        <v>22</v>
      </c>
      <c r="E18" s="16" t="s">
        <v>30</v>
      </c>
      <c r="F18" s="4">
        <v>0.52300599999999997</v>
      </c>
      <c r="G18" s="4">
        <v>0.40844000000000003</v>
      </c>
      <c r="H18" s="4">
        <v>0.53391299999999997</v>
      </c>
      <c r="I18" s="17">
        <v>0.62666599999999995</v>
      </c>
    </row>
    <row r="19" spans="1:9" ht="15.75" thickBot="1" x14ac:dyDescent="0.2">
      <c r="A19" s="14">
        <v>4724</v>
      </c>
      <c r="B19" s="14">
        <v>9</v>
      </c>
      <c r="C19" s="14">
        <v>160027</v>
      </c>
      <c r="D19" s="24" t="s">
        <v>22</v>
      </c>
      <c r="E19" s="15" t="s">
        <v>37</v>
      </c>
      <c r="F19" s="6">
        <v>0.47284500000000002</v>
      </c>
      <c r="G19" s="6">
        <v>0.20084199999999999</v>
      </c>
      <c r="H19" s="6">
        <v>0.59206700000000001</v>
      </c>
      <c r="I19" s="10">
        <v>0.62562700000000004</v>
      </c>
    </row>
    <row r="20" spans="1:9" ht="15.75" thickBot="1" x14ac:dyDescent="0.2">
      <c r="A20" s="3">
        <v>4745</v>
      </c>
      <c r="B20" s="3">
        <v>10</v>
      </c>
      <c r="C20" s="3">
        <v>160040</v>
      </c>
      <c r="D20" s="25" t="s">
        <v>22</v>
      </c>
      <c r="E20" s="16" t="s">
        <v>31</v>
      </c>
      <c r="F20" s="4">
        <v>0.51331700000000002</v>
      </c>
      <c r="G20" s="4">
        <v>0.30749300000000002</v>
      </c>
      <c r="H20" s="4">
        <v>0.61001799999999995</v>
      </c>
      <c r="I20" s="17">
        <v>0.62243999999999999</v>
      </c>
    </row>
    <row r="21" spans="1:9" ht="15.75" thickBot="1" x14ac:dyDescent="0.2">
      <c r="A21" s="14">
        <v>4805</v>
      </c>
      <c r="B21" s="14">
        <v>11</v>
      </c>
      <c r="C21" s="14">
        <v>160050</v>
      </c>
      <c r="D21" s="24" t="s">
        <v>22</v>
      </c>
      <c r="E21" s="15" t="s">
        <v>33</v>
      </c>
      <c r="F21" s="6">
        <v>0.50795400000000002</v>
      </c>
      <c r="G21" s="6">
        <v>0.33272400000000002</v>
      </c>
      <c r="H21" s="6">
        <v>0.57893600000000001</v>
      </c>
      <c r="I21" s="10">
        <v>0.61220300000000005</v>
      </c>
    </row>
    <row r="22" spans="1:9" ht="15.75" thickBot="1" x14ac:dyDescent="0.2">
      <c r="A22" s="3">
        <v>4994</v>
      </c>
      <c r="B22" s="3">
        <v>12</v>
      </c>
      <c r="C22" s="3">
        <v>160020</v>
      </c>
      <c r="D22" s="25" t="s">
        <v>22</v>
      </c>
      <c r="E22" s="16" t="s">
        <v>28</v>
      </c>
      <c r="F22" s="4">
        <v>0.53819899999999998</v>
      </c>
      <c r="G22" s="4">
        <v>0.40597100000000003</v>
      </c>
      <c r="H22" s="4">
        <v>0.62987400000000004</v>
      </c>
      <c r="I22" s="17">
        <v>0.57875100000000002</v>
      </c>
    </row>
    <row r="23" spans="1:9" ht="15.75" thickBot="1" x14ac:dyDescent="0.2">
      <c r="A23" s="14">
        <v>4997</v>
      </c>
      <c r="B23" s="14">
        <v>13</v>
      </c>
      <c r="C23" s="14">
        <v>160021</v>
      </c>
      <c r="D23" s="24" t="s">
        <v>22</v>
      </c>
      <c r="E23" s="15" t="s">
        <v>34</v>
      </c>
      <c r="F23" s="6">
        <v>0.50773500000000005</v>
      </c>
      <c r="G23" s="6">
        <v>0.32452799999999998</v>
      </c>
      <c r="H23" s="6">
        <v>0.620143</v>
      </c>
      <c r="I23" s="10">
        <v>0.57853500000000002</v>
      </c>
    </row>
    <row r="24" spans="1:9" ht="15.75" thickBot="1" x14ac:dyDescent="0.2">
      <c r="A24" s="3">
        <v>5002</v>
      </c>
      <c r="B24" s="3">
        <v>14</v>
      </c>
      <c r="C24" s="3">
        <v>160070</v>
      </c>
      <c r="D24" s="25" t="s">
        <v>22</v>
      </c>
      <c r="E24" s="16" t="s">
        <v>36</v>
      </c>
      <c r="F24" s="4">
        <v>0.49579299999999998</v>
      </c>
      <c r="G24" s="4">
        <v>0.32796999999999998</v>
      </c>
      <c r="H24" s="4">
        <v>0.58137499999999998</v>
      </c>
      <c r="I24" s="17">
        <v>0.57803400000000005</v>
      </c>
    </row>
    <row r="25" spans="1:9" ht="15.75" thickBot="1" x14ac:dyDescent="0.2">
      <c r="A25" s="14">
        <v>5042</v>
      </c>
      <c r="B25" s="14">
        <v>15</v>
      </c>
      <c r="C25" s="14">
        <v>160055</v>
      </c>
      <c r="D25" s="24" t="s">
        <v>22</v>
      </c>
      <c r="E25" s="15" t="s">
        <v>38</v>
      </c>
      <c r="F25" s="6">
        <v>0.46291500000000002</v>
      </c>
      <c r="G25" s="6">
        <v>0.23096800000000001</v>
      </c>
      <c r="H25" s="6">
        <v>0.58824399999999999</v>
      </c>
      <c r="I25" s="10">
        <v>0.56953299999999996</v>
      </c>
    </row>
    <row r="26" spans="1:9" x14ac:dyDescent="0.15">
      <c r="A26" s="3">
        <v>5426</v>
      </c>
      <c r="B26" s="3">
        <v>16</v>
      </c>
      <c r="C26" s="3">
        <v>160053</v>
      </c>
      <c r="D26" s="25" t="s">
        <v>22</v>
      </c>
      <c r="E26" s="16" t="s">
        <v>35</v>
      </c>
      <c r="F26" s="4">
        <v>0.50027999999999995</v>
      </c>
      <c r="G26" s="4">
        <v>0.41811599999999999</v>
      </c>
      <c r="H26" s="4">
        <v>0.63737100000000002</v>
      </c>
      <c r="I26" s="17">
        <v>0.44535200000000003</v>
      </c>
    </row>
    <row r="27" spans="1:9" x14ac:dyDescent="0.35">
      <c r="C27" s="12"/>
      <c r="D27" s="13"/>
      <c r="E27" s="12"/>
      <c r="G27" s="13"/>
      <c r="H27" s="12"/>
      <c r="I27" s="26"/>
    </row>
    <row r="28" spans="1:9" x14ac:dyDescent="0.35">
      <c r="B28" s="11" t="s">
        <v>16</v>
      </c>
      <c r="C28" s="12"/>
      <c r="D28" s="13"/>
      <c r="E28" s="12"/>
      <c r="G28" s="13"/>
      <c r="H28" s="12"/>
      <c r="I28" s="26"/>
    </row>
    <row r="29" spans="1:9" ht="10.5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ht="10.5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10.5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ht="10.5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ht="10.5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ht="10.5" x14ac:dyDescent="0.15">
      <c r="A34" s="2"/>
      <c r="B34" s="2"/>
      <c r="C34" s="2"/>
      <c r="D34" s="2"/>
      <c r="E34" s="2"/>
      <c r="F34" s="2"/>
      <c r="G34" s="2"/>
      <c r="H34" s="2"/>
      <c r="I34" s="2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2018-07-09T17:17:10Z</dcterms:modified>
</cp:coreProperties>
</file>