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<sst xmlns="http://schemas.openxmlformats.org/spreadsheetml/2006/main" count="220" uniqueCount="39">
  <si>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</si>
  <si>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</si>
  <si>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</si>
  <si>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</si>
  <si>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</si>
  <si>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</si>
  <si>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</si>
  <si>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</si>
  <si>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</si>
  <si>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</si>
  <si>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</si>
  <si>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</si>
  <si>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</si>
  <si>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</si>
  <si>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</si>
  <si>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</si>
  <si>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</si>
  <si>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</si>
  <si>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</si>
  <si>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</si>
  <si>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</si>
  <si>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</si>
  <si>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RR</t>
  </si>
  <si>
    <t>Boa Vista</t>
  </si>
  <si>
    <t>Mucajaí</t>
  </si>
  <si>
    <t>Rorainópolis</t>
  </si>
  <si>
    <t>Iracema</t>
  </si>
  <si>
    <t>Pacaraima</t>
  </si>
  <si>
    <t>Bonfim</t>
  </si>
  <si>
    <t>São João da Baliza</t>
  </si>
  <si>
    <t>Caracaraí</t>
  </si>
  <si>
    <t>Caroebe</t>
  </si>
  <si>
    <t>São Luiz</t>
  </si>
  <si>
    <t>Uiramutã</t>
  </si>
  <si>
    <t>Alto Alegre</t>
  </si>
  <si>
    <t>Normandia</t>
  </si>
  <si>
    <t>Amajari</t>
  </si>
  <si>
    <t>ND</t>
  </si>
  <si>
    <t>Cantá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</si>
</sst>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3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0.53646400000000005</v>
      </c>
      <c r="G6" s="8">
        <f>MEDIAN(G$11:G$38393)</f>
        <v>0.42917850000000002</v>
      </c>
      <c r="H6" s="8">
        <f>MEDIAN(H$11:H$38393)</f>
        <v>0.59991799999999995</v>
      </c>
      <c r="I6" s="9">
        <f>MEDIAN(I$11:I$38393)</f>
        <v>0.63618399999999997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0.76550200000000002</v>
      </c>
      <c r="G7" s="8">
        <f>MAX(G$11:G$38393)</f>
        <v>0.71662099999999995</v>
      </c>
      <c r="H7" s="8">
        <f>MAX(H$11:H$38393)</f>
        <v>0.75759299999999996</v>
      </c>
      <c r="I7" s="9">
        <f>MAX(I$11:I$38393)</f>
        <v>0.82229200000000002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0.43242599999999998</v>
      </c>
      <c r="G8" s="8">
        <f>MIN(G$11:G$38393)</f>
        <v>0.18774099999999999</v>
      </c>
      <c r="H8" s="8">
        <f>MIN(H$11:H$38393)</f>
        <v>0.47783300000000001</v>
      </c>
      <c r="I8" s="9">
        <f>MIN(I$11:I$38393)</f>
        <v>0.40107700000000002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888</v>
      </c>
      <c r="B11" s="14">
        <v>1</v>
      </c>
      <c r="C11" s="14">
        <v>140010</v>
      </c>
      <c r="D11" s="24" t="s">
        <v>22</v>
      </c>
      <c r="E11" s="15" t="s">
        <v>23</v>
      </c>
      <c r="F11" s="10">
        <v>0.76550200000000002</v>
      </c>
      <c r="G11" s="6">
        <v>0.71662099999999995</v>
      </c>
      <c r="H11" s="7">
        <v>0.75759299999999996</v>
      </c>
      <c r="I11" s="6">
        <v>0.82229200000000002</v>
      </c>
    </row>
    <row r="12" spans="1:9" ht="15.75" thickBot="1" x14ac:dyDescent="0.2">
      <c r="A12" s="3">
        <v>3867</v>
      </c>
      <c r="B12" s="3">
        <v>2</v>
      </c>
      <c r="C12" s="3">
        <v>140030</v>
      </c>
      <c r="D12" s="25" t="s">
        <v>22</v>
      </c>
      <c r="E12" s="16" t="s">
        <v>24</v>
      </c>
      <c r="F12" s="17">
        <v>0.61812500000000004</v>
      </c>
      <c r="G12" s="4">
        <v>0.45575599999999999</v>
      </c>
      <c r="H12" s="5">
        <v>0.71996700000000002</v>
      </c>
      <c r="I12" s="4">
        <v>0.678651</v>
      </c>
    </row>
    <row r="13" spans="1:9" ht="15.75" thickBot="1" x14ac:dyDescent="0.2">
      <c r="A13" s="14">
        <v>4018</v>
      </c>
      <c r="B13" s="14">
        <v>3</v>
      </c>
      <c r="C13" s="14">
        <v>140047</v>
      </c>
      <c r="D13" s="24" t="s">
        <v>22</v>
      </c>
      <c r="E13" s="15" t="s">
        <v>25</v>
      </c>
      <c r="F13" s="10">
        <v>0.61055000000000004</v>
      </c>
      <c r="G13" s="6">
        <v>0.44022</v>
      </c>
      <c r="H13" s="7">
        <v>0.69313999999999998</v>
      </c>
      <c r="I13" s="6">
        <v>0.69828800000000002</v>
      </c>
    </row>
    <row r="14" spans="1:9" ht="15.75" thickBot="1" x14ac:dyDescent="0.2">
      <c r="A14" s="3">
        <v>4677</v>
      </c>
      <c r="B14" s="3">
        <v>4</v>
      </c>
      <c r="C14" s="3">
        <v>140028</v>
      </c>
      <c r="D14" s="25" t="s">
        <v>22</v>
      </c>
      <c r="E14" s="16" t="s">
        <v>26</v>
      </c>
      <c r="F14" s="17">
        <v>0.55984</v>
      </c>
      <c r="G14" s="4">
        <v>0.38572600000000001</v>
      </c>
      <c r="H14" s="5">
        <v>0.56111900000000003</v>
      </c>
      <c r="I14" s="4">
        <v>0.73267400000000005</v>
      </c>
    </row>
    <row r="15" spans="1:9" ht="15.75" thickBot="1" x14ac:dyDescent="0.2">
      <c r="A15" s="14">
        <v>4753</v>
      </c>
      <c r="B15" s="14">
        <v>5</v>
      </c>
      <c r="C15" s="14">
        <v>140045</v>
      </c>
      <c r="D15" s="24" t="s">
        <v>22</v>
      </c>
      <c r="E15" s="15" t="s">
        <v>27</v>
      </c>
      <c r="F15" s="10">
        <v>0.55229700000000004</v>
      </c>
      <c r="G15" s="6">
        <v>0.432259</v>
      </c>
      <c r="H15" s="7">
        <v>0.58844700000000005</v>
      </c>
      <c r="I15" s="6">
        <v>0.63618399999999997</v>
      </c>
    </row>
    <row r="16" spans="1:9" ht="15.75" thickBot="1" x14ac:dyDescent="0.2">
      <c r="A16" s="3">
        <v>4836</v>
      </c>
      <c r="B16" s="3">
        <v>6</v>
      </c>
      <c r="C16" s="3">
        <v>140015</v>
      </c>
      <c r="D16" s="25" t="s">
        <v>22</v>
      </c>
      <c r="E16" s="16" t="s">
        <v>28</v>
      </c>
      <c r="F16" s="17">
        <v>0.54328200000000004</v>
      </c>
      <c r="G16" s="4">
        <v>0.43051299999999998</v>
      </c>
      <c r="H16" s="5">
        <v>0.55888599999999999</v>
      </c>
      <c r="I16" s="4">
        <v>0.64044500000000004</v>
      </c>
    </row>
    <row r="17" spans="1:9" ht="15.75" thickBot="1" x14ac:dyDescent="0.2">
      <c r="A17" s="14">
        <v>4895</v>
      </c>
      <c r="B17" s="14">
        <v>7</v>
      </c>
      <c r="C17" s="14">
        <v>140050</v>
      </c>
      <c r="D17" s="24" t="s">
        <v>22</v>
      </c>
      <c r="E17" s="15" t="s">
        <v>29</v>
      </c>
      <c r="F17" s="10">
        <v>0.53712899999999997</v>
      </c>
      <c r="G17" s="6">
        <v>0.37134099999999998</v>
      </c>
      <c r="H17" s="7">
        <v>0.65973999999999999</v>
      </c>
      <c r="I17" s="6">
        <v>0.58030499999999996</v>
      </c>
    </row>
    <row r="18" spans="1:9" ht="15.75" thickBot="1" x14ac:dyDescent="0.2">
      <c r="A18" s="3">
        <v>4906</v>
      </c>
      <c r="B18" s="3">
        <v>8</v>
      </c>
      <c r="C18" s="3">
        <v>140020</v>
      </c>
      <c r="D18" s="25" t="s">
        <v>22</v>
      </c>
      <c r="E18" s="16" t="s">
        <v>30</v>
      </c>
      <c r="F18" s="17">
        <v>0.53579900000000003</v>
      </c>
      <c r="G18" s="4">
        <v>0.46554400000000001</v>
      </c>
      <c r="H18" s="5">
        <v>0.62639800000000001</v>
      </c>
      <c r="I18" s="4">
        <v>0.51545600000000003</v>
      </c>
    </row>
    <row r="19" spans="1:9" ht="15.75" thickBot="1" x14ac:dyDescent="0.2">
      <c r="A19" s="14">
        <v>5152</v>
      </c>
      <c r="B19" s="14">
        <v>9</v>
      </c>
      <c r="C19" s="14">
        <v>140023</v>
      </c>
      <c r="D19" s="24" t="s">
        <v>22</v>
      </c>
      <c r="E19" s="15" t="s">
        <v>31</v>
      </c>
      <c r="F19" s="10">
        <v>0.50667700000000004</v>
      </c>
      <c r="G19" s="6">
        <v>0.25075900000000001</v>
      </c>
      <c r="H19" s="7">
        <v>0.65635699999999997</v>
      </c>
      <c r="I19" s="6">
        <v>0.61291399999999996</v>
      </c>
    </row>
    <row r="20" spans="1:9" ht="15.75" thickBot="1" x14ac:dyDescent="0.2">
      <c r="A20" s="3">
        <v>5153</v>
      </c>
      <c r="B20" s="3">
        <v>10</v>
      </c>
      <c r="C20" s="3">
        <v>140060</v>
      </c>
      <c r="D20" s="25" t="s">
        <v>22</v>
      </c>
      <c r="E20" s="16" t="s">
        <v>32</v>
      </c>
      <c r="F20" s="17">
        <v>0.50667200000000001</v>
      </c>
      <c r="G20" s="4">
        <v>0.18774099999999999</v>
      </c>
      <c r="H20" s="5">
        <v>0.673539</v>
      </c>
      <c r="I20" s="4">
        <v>0.65873499999999996</v>
      </c>
    </row>
    <row r="21" spans="1:9" ht="15.75" thickBot="1" x14ac:dyDescent="0.2">
      <c r="A21" s="14">
        <v>5188</v>
      </c>
      <c r="B21" s="14">
        <v>11</v>
      </c>
      <c r="C21" s="14">
        <v>140070</v>
      </c>
      <c r="D21" s="24" t="s">
        <v>22</v>
      </c>
      <c r="E21" s="15" t="s">
        <v>33</v>
      </c>
      <c r="F21" s="10">
        <v>0.50202100000000005</v>
      </c>
      <c r="G21" s="6">
        <v>0.427844</v>
      </c>
      <c r="H21" s="7">
        <v>0.47783300000000001</v>
      </c>
      <c r="I21" s="6">
        <v>0.60038499999999995</v>
      </c>
    </row>
    <row r="22" spans="1:9" ht="15.75" thickBot="1" x14ac:dyDescent="0.2">
      <c r="A22" s="3">
        <v>5268</v>
      </c>
      <c r="B22" s="3">
        <v>12</v>
      </c>
      <c r="C22" s="3">
        <v>140005</v>
      </c>
      <c r="D22" s="25" t="s">
        <v>22</v>
      </c>
      <c r="E22" s="16" t="s">
        <v>34</v>
      </c>
      <c r="F22" s="17">
        <v>0.48464499999999999</v>
      </c>
      <c r="G22" s="4">
        <v>0.438141</v>
      </c>
      <c r="H22" s="5">
        <v>0.59991799999999995</v>
      </c>
      <c r="I22" s="4">
        <v>0.41587499999999999</v>
      </c>
    </row>
    <row r="23" spans="1:9" ht="15.75" thickBot="1" x14ac:dyDescent="0.2">
      <c r="A23" s="14">
        <v>5362</v>
      </c>
      <c r="B23" s="14">
        <v>13</v>
      </c>
      <c r="C23" s="14">
        <v>140040</v>
      </c>
      <c r="D23" s="24" t="s">
        <v>22</v>
      </c>
      <c r="E23" s="15" t="s">
        <v>35</v>
      </c>
      <c r="F23" s="10">
        <v>0.46053899999999998</v>
      </c>
      <c r="G23" s="6">
        <v>0.33233000000000001</v>
      </c>
      <c r="H23" s="7">
        <v>0.57463500000000001</v>
      </c>
      <c r="I23" s="6">
        <v>0.47465400000000002</v>
      </c>
    </row>
    <row r="24" spans="1:9" ht="15.75" thickBot="1" x14ac:dyDescent="0.2">
      <c r="A24" s="3">
        <v>5431</v>
      </c>
      <c r="B24" s="3">
        <v>14</v>
      </c>
      <c r="C24" s="3">
        <v>140002</v>
      </c>
      <c r="D24" s="25" t="s">
        <v>22</v>
      </c>
      <c r="E24" s="16" t="s">
        <v>36</v>
      </c>
      <c r="F24" s="17">
        <v>0.43242599999999998</v>
      </c>
      <c r="G24" s="4">
        <v>0.35770299999999999</v>
      </c>
      <c r="H24" s="5">
        <v>0.53849999999999998</v>
      </c>
      <c r="I24" s="4">
        <v>0.40107700000000002</v>
      </c>
    </row>
    <row r="25" spans="1:9" ht="15.75" thickBot="1" x14ac:dyDescent="0.2">
      <c r="A25" s="14" t="s">
        <v>37</v>
      </c>
      <c r="B25" s="14" t="s">
        <v>37</v>
      </c>
      <c r="C25" s="14">
        <v>140017</v>
      </c>
      <c r="D25" s="24" t="s">
        <v>22</v>
      </c>
      <c r="E25" s="15" t="s">
        <v>38</v>
      </c>
      <c r="F25" s="10" t="s">
        <v>37</v>
      </c>
      <c r="G25" s="6" t="s">
        <v>37</v>
      </c>
      <c r="H25" s="7">
        <v>0.58808899999999997</v>
      </c>
      <c r="I25" s="6">
        <v>0.69113500000000005</v>
      </c>
    </row>
    <row r="26" spans="1:9" x14ac:dyDescent="0.35">
      <c r="C26" s="12"/>
      <c r="D26" s="13"/>
      <c r="E26" s="12"/>
      <c r="G26" s="13"/>
      <c r="H26" s="12"/>
      <c r="I26" s="26"/>
    </row>
    <row r="27" spans="1:9" x14ac:dyDescent="0.35">
      <c r="B27" s="11" t="s">
        <v>16</v>
      </c>
      <c r="C27" s="12"/>
      <c r="D27" s="13"/>
      <c r="E27" s="12"/>
      <c r="G27" s="13"/>
      <c r="H27" s="12"/>
      <c r="I27" s="26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32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0.53646400000000005</v>
      </c>
      <c r="G6" s="10">
        <f>MEDIAN(G$11:G$32829)</f>
        <v>0.42917850000000002</v>
      </c>
      <c r="H6" s="8">
        <f>MEDIAN(H$11:H$32829)</f>
        <v>0.59991799999999995</v>
      </c>
      <c r="I6" s="9">
        <f>MEDIAN(I$11:I$32829)</f>
        <v>0.63618399999999997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0.76550200000000002</v>
      </c>
      <c r="G7" s="10">
        <f>MAX(G$11:G$32829)</f>
        <v>0.71662099999999995</v>
      </c>
      <c r="H7" s="8">
        <f>MAX(H$11:H$32829)</f>
        <v>0.75759299999999996</v>
      </c>
      <c r="I7" s="9">
        <f>MAX(I$11:I$32829)</f>
        <v>0.82229200000000002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0.43242599999999998</v>
      </c>
      <c r="G8" s="10">
        <f>MIN(G$11:G$32829)</f>
        <v>0.18774099999999999</v>
      </c>
      <c r="H8" s="8">
        <f>MIN(H$11:H$32829)</f>
        <v>0.47783300000000001</v>
      </c>
      <c r="I8" s="9">
        <f>MIN(I$11:I$32829)</f>
        <v>0.40107700000000002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146</v>
      </c>
      <c r="B11" s="14">
        <v>1</v>
      </c>
      <c r="C11" s="14">
        <v>140010</v>
      </c>
      <c r="D11" s="24" t="s">
        <v>22</v>
      </c>
      <c r="E11" s="15" t="s">
        <v>23</v>
      </c>
      <c r="F11" s="6">
        <v>0.76550200000000002</v>
      </c>
      <c r="G11" s="10">
        <v>0.71662099999999995</v>
      </c>
      <c r="H11" s="7">
        <v>0.75759299999999996</v>
      </c>
      <c r="I11" s="6">
        <v>0.82229200000000002</v>
      </c>
    </row>
    <row r="12" spans="1:9" ht="15.75" thickBot="1" x14ac:dyDescent="0.2">
      <c r="A12" s="3">
        <v>2513</v>
      </c>
      <c r="B12" s="3">
        <v>2</v>
      </c>
      <c r="C12" s="3">
        <v>140020</v>
      </c>
      <c r="D12" s="25" t="s">
        <v>22</v>
      </c>
      <c r="E12" s="16" t="s">
        <v>30</v>
      </c>
      <c r="F12" s="4">
        <v>0.53579900000000003</v>
      </c>
      <c r="G12" s="17">
        <v>0.46554400000000001</v>
      </c>
      <c r="H12" s="5">
        <v>0.62639800000000001</v>
      </c>
      <c r="I12" s="4">
        <v>0.51545600000000003</v>
      </c>
    </row>
    <row r="13" spans="1:9" ht="15.75" thickBot="1" x14ac:dyDescent="0.2">
      <c r="A13" s="14">
        <v>2723</v>
      </c>
      <c r="B13" s="14">
        <v>3</v>
      </c>
      <c r="C13" s="14">
        <v>140030</v>
      </c>
      <c r="D13" s="24" t="s">
        <v>22</v>
      </c>
      <c r="E13" s="15" t="s">
        <v>24</v>
      </c>
      <c r="F13" s="6">
        <v>0.61812500000000004</v>
      </c>
      <c r="G13" s="10">
        <v>0.45575599999999999</v>
      </c>
      <c r="H13" s="7">
        <v>0.71996700000000002</v>
      </c>
      <c r="I13" s="6">
        <v>0.678651</v>
      </c>
    </row>
    <row r="14" spans="1:9" ht="15.75" thickBot="1" x14ac:dyDescent="0.2">
      <c r="A14" s="3">
        <v>3083</v>
      </c>
      <c r="B14" s="3">
        <v>4</v>
      </c>
      <c r="C14" s="3">
        <v>140047</v>
      </c>
      <c r="D14" s="25" t="s">
        <v>22</v>
      </c>
      <c r="E14" s="16" t="s">
        <v>25</v>
      </c>
      <c r="F14" s="4">
        <v>0.61055000000000004</v>
      </c>
      <c r="G14" s="17">
        <v>0.44022</v>
      </c>
      <c r="H14" s="5">
        <v>0.69313999999999998</v>
      </c>
      <c r="I14" s="4">
        <v>0.69828800000000002</v>
      </c>
    </row>
    <row r="15" spans="1:9" ht="15.75" thickBot="1" x14ac:dyDescent="0.2">
      <c r="A15" s="14">
        <v>3128</v>
      </c>
      <c r="B15" s="14">
        <v>5</v>
      </c>
      <c r="C15" s="14">
        <v>140005</v>
      </c>
      <c r="D15" s="24" t="s">
        <v>22</v>
      </c>
      <c r="E15" s="15" t="s">
        <v>34</v>
      </c>
      <c r="F15" s="6">
        <v>0.48464499999999999</v>
      </c>
      <c r="G15" s="10">
        <v>0.438141</v>
      </c>
      <c r="H15" s="7">
        <v>0.59991799999999995</v>
      </c>
      <c r="I15" s="6">
        <v>0.41587499999999999</v>
      </c>
    </row>
    <row r="16" spans="1:9" ht="15.75" thickBot="1" x14ac:dyDescent="0.2">
      <c r="A16" s="3">
        <v>3241</v>
      </c>
      <c r="B16" s="3">
        <v>6</v>
      </c>
      <c r="C16" s="3">
        <v>140045</v>
      </c>
      <c r="D16" s="25" t="s">
        <v>22</v>
      </c>
      <c r="E16" s="16" t="s">
        <v>27</v>
      </c>
      <c r="F16" s="4">
        <v>0.55229700000000004</v>
      </c>
      <c r="G16" s="17">
        <v>0.432259</v>
      </c>
      <c r="H16" s="5">
        <v>0.58844700000000005</v>
      </c>
      <c r="I16" s="4">
        <v>0.63618399999999997</v>
      </c>
    </row>
    <row r="17" spans="1:9" ht="15.75" thickBot="1" x14ac:dyDescent="0.2">
      <c r="A17" s="14">
        <v>3274</v>
      </c>
      <c r="B17" s="14">
        <v>7</v>
      </c>
      <c r="C17" s="14">
        <v>140015</v>
      </c>
      <c r="D17" s="24" t="s">
        <v>22</v>
      </c>
      <c r="E17" s="15" t="s">
        <v>28</v>
      </c>
      <c r="F17" s="6">
        <v>0.54328200000000004</v>
      </c>
      <c r="G17" s="10">
        <v>0.43051299999999998</v>
      </c>
      <c r="H17" s="7">
        <v>0.55888599999999999</v>
      </c>
      <c r="I17" s="6">
        <v>0.64044500000000004</v>
      </c>
    </row>
    <row r="18" spans="1:9" ht="15.75" thickBot="1" x14ac:dyDescent="0.2">
      <c r="A18" s="3">
        <v>3324</v>
      </c>
      <c r="B18" s="3">
        <v>8</v>
      </c>
      <c r="C18" s="3">
        <v>140070</v>
      </c>
      <c r="D18" s="25" t="s">
        <v>22</v>
      </c>
      <c r="E18" s="16" t="s">
        <v>33</v>
      </c>
      <c r="F18" s="4">
        <v>0.50202100000000005</v>
      </c>
      <c r="G18" s="17">
        <v>0.427844</v>
      </c>
      <c r="H18" s="5">
        <v>0.47783300000000001</v>
      </c>
      <c r="I18" s="4">
        <v>0.60038499999999995</v>
      </c>
    </row>
    <row r="19" spans="1:9" ht="15.75" thickBot="1" x14ac:dyDescent="0.2">
      <c r="A19" s="14">
        <v>4103</v>
      </c>
      <c r="B19" s="14">
        <v>9</v>
      </c>
      <c r="C19" s="14">
        <v>140028</v>
      </c>
      <c r="D19" s="24" t="s">
        <v>22</v>
      </c>
      <c r="E19" s="15" t="s">
        <v>26</v>
      </c>
      <c r="F19" s="6">
        <v>0.55984</v>
      </c>
      <c r="G19" s="10">
        <v>0.38572600000000001</v>
      </c>
      <c r="H19" s="7">
        <v>0.56111900000000003</v>
      </c>
      <c r="I19" s="6">
        <v>0.73267400000000005</v>
      </c>
    </row>
    <row r="20" spans="1:9" ht="15.75" thickBot="1" x14ac:dyDescent="0.2">
      <c r="A20" s="3">
        <v>4298</v>
      </c>
      <c r="B20" s="3">
        <v>10</v>
      </c>
      <c r="C20" s="3">
        <v>140050</v>
      </c>
      <c r="D20" s="25" t="s">
        <v>22</v>
      </c>
      <c r="E20" s="16" t="s">
        <v>29</v>
      </c>
      <c r="F20" s="4">
        <v>0.53712899999999997</v>
      </c>
      <c r="G20" s="17">
        <v>0.37134099999999998</v>
      </c>
      <c r="H20" s="5">
        <v>0.65973999999999999</v>
      </c>
      <c r="I20" s="4">
        <v>0.58030499999999996</v>
      </c>
    </row>
    <row r="21" spans="1:9" ht="15.75" thickBot="1" x14ac:dyDescent="0.2">
      <c r="A21" s="14">
        <v>4471</v>
      </c>
      <c r="B21" s="14">
        <v>11</v>
      </c>
      <c r="C21" s="14">
        <v>140002</v>
      </c>
      <c r="D21" s="24" t="s">
        <v>22</v>
      </c>
      <c r="E21" s="15" t="s">
        <v>36</v>
      </c>
      <c r="F21" s="6">
        <v>0.43242599999999998</v>
      </c>
      <c r="G21" s="10">
        <v>0.35770299999999999</v>
      </c>
      <c r="H21" s="7">
        <v>0.53849999999999998</v>
      </c>
      <c r="I21" s="6">
        <v>0.40107700000000002</v>
      </c>
    </row>
    <row r="22" spans="1:9" ht="15.75" thickBot="1" x14ac:dyDescent="0.2">
      <c r="A22" s="3">
        <v>4754</v>
      </c>
      <c r="B22" s="3">
        <v>12</v>
      </c>
      <c r="C22" s="3">
        <v>140040</v>
      </c>
      <c r="D22" s="25" t="s">
        <v>22</v>
      </c>
      <c r="E22" s="16" t="s">
        <v>35</v>
      </c>
      <c r="F22" s="4">
        <v>0.46053899999999998</v>
      </c>
      <c r="G22" s="17">
        <v>0.33233000000000001</v>
      </c>
      <c r="H22" s="5">
        <v>0.57463500000000001</v>
      </c>
      <c r="I22" s="4">
        <v>0.47465400000000002</v>
      </c>
    </row>
    <row r="23" spans="1:9" ht="15.75" thickBot="1" x14ac:dyDescent="0.2">
      <c r="A23" s="14">
        <v>5348</v>
      </c>
      <c r="B23" s="14">
        <v>13</v>
      </c>
      <c r="C23" s="14">
        <v>140023</v>
      </c>
      <c r="D23" s="24" t="s">
        <v>22</v>
      </c>
      <c r="E23" s="15" t="s">
        <v>31</v>
      </c>
      <c r="F23" s="6">
        <v>0.50667700000000004</v>
      </c>
      <c r="G23" s="10">
        <v>0.25075900000000001</v>
      </c>
      <c r="H23" s="7">
        <v>0.65635699999999997</v>
      </c>
      <c r="I23" s="6">
        <v>0.61291399999999996</v>
      </c>
    </row>
    <row r="24" spans="1:9" ht="15.75" thickBot="1" x14ac:dyDescent="0.2">
      <c r="A24" s="3">
        <v>5470</v>
      </c>
      <c r="B24" s="3">
        <v>14</v>
      </c>
      <c r="C24" s="3">
        <v>140060</v>
      </c>
      <c r="D24" s="25" t="s">
        <v>22</v>
      </c>
      <c r="E24" s="16" t="s">
        <v>32</v>
      </c>
      <c r="F24" s="4">
        <v>0.50667200000000001</v>
      </c>
      <c r="G24" s="17">
        <v>0.18774099999999999</v>
      </c>
      <c r="H24" s="5">
        <v>0.673539</v>
      </c>
      <c r="I24" s="4">
        <v>0.65873499999999996</v>
      </c>
    </row>
    <row r="25" spans="1:9" ht="15.75" thickBot="1" x14ac:dyDescent="0.2">
      <c r="A25" s="14" t="s">
        <v>37</v>
      </c>
      <c r="B25" s="14" t="s">
        <v>37</v>
      </c>
      <c r="C25" s="14">
        <v>140017</v>
      </c>
      <c r="D25" s="24" t="s">
        <v>22</v>
      </c>
      <c r="E25" s="15" t="s">
        <v>38</v>
      </c>
      <c r="F25" s="6" t="s">
        <v>37</v>
      </c>
      <c r="G25" s="10" t="s">
        <v>37</v>
      </c>
      <c r="H25" s="7">
        <v>0.58808899999999997</v>
      </c>
      <c r="I25" s="6">
        <v>0.69113500000000005</v>
      </c>
    </row>
    <row r="26" spans="1:9" x14ac:dyDescent="0.35">
      <c r="C26" s="12"/>
      <c r="D26" s="13"/>
      <c r="E26" s="12"/>
      <c r="G26" s="13"/>
      <c r="H26" s="12"/>
      <c r="I26" s="26"/>
    </row>
    <row r="27" spans="1:9" x14ac:dyDescent="0.35">
      <c r="B27" s="11" t="s">
        <v>16</v>
      </c>
      <c r="C27" s="12"/>
      <c r="D27" s="13"/>
      <c r="E27" s="12"/>
      <c r="G27" s="13"/>
      <c r="H27" s="12"/>
      <c r="I27" s="26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35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0.53646400000000005</v>
      </c>
      <c r="G6" s="8">
        <f>MEDIAN(G$11:G$27265)</f>
        <v>0.42917850000000002</v>
      </c>
      <c r="H6" s="10">
        <f>MEDIAN(H$11:H$27265)</f>
        <v>0.59991799999999995</v>
      </c>
      <c r="I6" s="9">
        <f>MEDIAN(I$11:I$27265)</f>
        <v>0.63618399999999997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0.76550200000000002</v>
      </c>
      <c r="G7" s="8">
        <f>MAX(G$11:G$27265)</f>
        <v>0.71662099999999995</v>
      </c>
      <c r="H7" s="10">
        <f>MAX(H$11:H$27265)</f>
        <v>0.75759299999999996</v>
      </c>
      <c r="I7" s="9">
        <f>MAX(I$11:I$27265)</f>
        <v>0.82229200000000002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0.43242599999999998</v>
      </c>
      <c r="G8" s="8">
        <f>MIN(G$11:G$27265)</f>
        <v>0.18774099999999999</v>
      </c>
      <c r="H8" s="10">
        <f>MIN(H$11:H$27265)</f>
        <v>0.47783300000000001</v>
      </c>
      <c r="I8" s="9">
        <f>MIN(I$11:I$27265)</f>
        <v>0.40107700000000002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3178</v>
      </c>
      <c r="B11" s="14">
        <v>1</v>
      </c>
      <c r="C11" s="14">
        <v>140010</v>
      </c>
      <c r="D11" s="24" t="s">
        <v>22</v>
      </c>
      <c r="E11" s="15" t="s">
        <v>23</v>
      </c>
      <c r="F11" s="6">
        <v>0.76550200000000002</v>
      </c>
      <c r="G11" s="6">
        <v>0.71662099999999995</v>
      </c>
      <c r="H11" s="10">
        <v>0.75759299999999996</v>
      </c>
      <c r="I11" s="6">
        <v>0.82229200000000002</v>
      </c>
    </row>
    <row r="12" spans="1:9" ht="15.75" thickBot="1" x14ac:dyDescent="0.2">
      <c r="A12" s="3">
        <v>3764</v>
      </c>
      <c r="B12" s="3">
        <v>2</v>
      </c>
      <c r="C12" s="3">
        <v>140030</v>
      </c>
      <c r="D12" s="25" t="s">
        <v>22</v>
      </c>
      <c r="E12" s="16" t="s">
        <v>24</v>
      </c>
      <c r="F12" s="4">
        <v>0.61812500000000004</v>
      </c>
      <c r="G12" s="4">
        <v>0.45575599999999999</v>
      </c>
      <c r="H12" s="17">
        <v>0.71996700000000002</v>
      </c>
      <c r="I12" s="4">
        <v>0.678651</v>
      </c>
    </row>
    <row r="13" spans="1:9" ht="15.75" thickBot="1" x14ac:dyDescent="0.2">
      <c r="A13" s="14">
        <v>4088</v>
      </c>
      <c r="B13" s="14">
        <v>3</v>
      </c>
      <c r="C13" s="14">
        <v>140047</v>
      </c>
      <c r="D13" s="24" t="s">
        <v>22</v>
      </c>
      <c r="E13" s="15" t="s">
        <v>25</v>
      </c>
      <c r="F13" s="6">
        <v>0.61055000000000004</v>
      </c>
      <c r="G13" s="6">
        <v>0.44022</v>
      </c>
      <c r="H13" s="10">
        <v>0.69313999999999998</v>
      </c>
      <c r="I13" s="6">
        <v>0.69828800000000002</v>
      </c>
    </row>
    <row r="14" spans="1:9" ht="15.75" thickBot="1" x14ac:dyDescent="0.2">
      <c r="A14" s="3">
        <v>4335</v>
      </c>
      <c r="B14" s="3">
        <v>4</v>
      </c>
      <c r="C14" s="3">
        <v>140060</v>
      </c>
      <c r="D14" s="25" t="s">
        <v>22</v>
      </c>
      <c r="E14" s="16" t="s">
        <v>32</v>
      </c>
      <c r="F14" s="4">
        <v>0.50667200000000001</v>
      </c>
      <c r="G14" s="4">
        <v>0.18774099999999999</v>
      </c>
      <c r="H14" s="17">
        <v>0.673539</v>
      </c>
      <c r="I14" s="4">
        <v>0.65873499999999996</v>
      </c>
    </row>
    <row r="15" spans="1:9" ht="15.75" thickBot="1" x14ac:dyDescent="0.2">
      <c r="A15" s="14">
        <v>4486</v>
      </c>
      <c r="B15" s="14">
        <v>5</v>
      </c>
      <c r="C15" s="14">
        <v>140050</v>
      </c>
      <c r="D15" s="24" t="s">
        <v>22</v>
      </c>
      <c r="E15" s="15" t="s">
        <v>29</v>
      </c>
      <c r="F15" s="6">
        <v>0.53712899999999997</v>
      </c>
      <c r="G15" s="6">
        <v>0.37134099999999998</v>
      </c>
      <c r="H15" s="10">
        <v>0.65973999999999999</v>
      </c>
      <c r="I15" s="6">
        <v>0.58030499999999996</v>
      </c>
    </row>
    <row r="16" spans="1:9" ht="15.75" thickBot="1" x14ac:dyDescent="0.2">
      <c r="A16" s="3">
        <v>4530</v>
      </c>
      <c r="B16" s="3">
        <v>6</v>
      </c>
      <c r="C16" s="3">
        <v>140023</v>
      </c>
      <c r="D16" s="25" t="s">
        <v>22</v>
      </c>
      <c r="E16" s="16" t="s">
        <v>31</v>
      </c>
      <c r="F16" s="4">
        <v>0.50667700000000004</v>
      </c>
      <c r="G16" s="4">
        <v>0.25075900000000001</v>
      </c>
      <c r="H16" s="17">
        <v>0.65635699999999997</v>
      </c>
      <c r="I16" s="4">
        <v>0.61291399999999996</v>
      </c>
    </row>
    <row r="17" spans="1:9" ht="15.75" thickBot="1" x14ac:dyDescent="0.2">
      <c r="A17" s="14">
        <v>4839</v>
      </c>
      <c r="B17" s="14">
        <v>7</v>
      </c>
      <c r="C17" s="14">
        <v>140020</v>
      </c>
      <c r="D17" s="24" t="s">
        <v>22</v>
      </c>
      <c r="E17" s="15" t="s">
        <v>30</v>
      </c>
      <c r="F17" s="6">
        <v>0.53579900000000003</v>
      </c>
      <c r="G17" s="6">
        <v>0.46554400000000001</v>
      </c>
      <c r="H17" s="10">
        <v>0.62639800000000001</v>
      </c>
      <c r="I17" s="6">
        <v>0.51545600000000003</v>
      </c>
    </row>
    <row r="18" spans="1:9" ht="15.75" thickBot="1" x14ac:dyDescent="0.2">
      <c r="A18" s="3">
        <v>5089</v>
      </c>
      <c r="B18" s="3">
        <v>8</v>
      </c>
      <c r="C18" s="3">
        <v>140005</v>
      </c>
      <c r="D18" s="25" t="s">
        <v>22</v>
      </c>
      <c r="E18" s="16" t="s">
        <v>34</v>
      </c>
      <c r="F18" s="4">
        <v>0.48464499999999999</v>
      </c>
      <c r="G18" s="4">
        <v>0.438141</v>
      </c>
      <c r="H18" s="17">
        <v>0.59991799999999995</v>
      </c>
      <c r="I18" s="4">
        <v>0.41587499999999999</v>
      </c>
    </row>
    <row r="19" spans="1:9" ht="15.75" thickBot="1" x14ac:dyDescent="0.2">
      <c r="A19" s="14">
        <v>5190</v>
      </c>
      <c r="B19" s="14">
        <v>9</v>
      </c>
      <c r="C19" s="14">
        <v>140045</v>
      </c>
      <c r="D19" s="24" t="s">
        <v>22</v>
      </c>
      <c r="E19" s="15" t="s">
        <v>27</v>
      </c>
      <c r="F19" s="6">
        <v>0.55229700000000004</v>
      </c>
      <c r="G19" s="6">
        <v>0.432259</v>
      </c>
      <c r="H19" s="10">
        <v>0.58844700000000005</v>
      </c>
      <c r="I19" s="6">
        <v>0.63618399999999997</v>
      </c>
    </row>
    <row r="20" spans="1:9" ht="15.75" thickBot="1" x14ac:dyDescent="0.2">
      <c r="A20" s="3">
        <v>5194</v>
      </c>
      <c r="B20" s="3">
        <v>10</v>
      </c>
      <c r="C20" s="3">
        <v>140017</v>
      </c>
      <c r="D20" s="25" t="s">
        <v>22</v>
      </c>
      <c r="E20" s="16" t="s">
        <v>38</v>
      </c>
      <c r="F20" s="4" t="s">
        <v>37</v>
      </c>
      <c r="G20" s="4" t="s">
        <v>37</v>
      </c>
      <c r="H20" s="17">
        <v>0.58808899999999997</v>
      </c>
      <c r="I20" s="4">
        <v>0.69113500000000005</v>
      </c>
    </row>
    <row r="21" spans="1:9" ht="15.75" thickBot="1" x14ac:dyDescent="0.2">
      <c r="A21" s="14">
        <v>5276</v>
      </c>
      <c r="B21" s="14">
        <v>11</v>
      </c>
      <c r="C21" s="14">
        <v>140040</v>
      </c>
      <c r="D21" s="24" t="s">
        <v>22</v>
      </c>
      <c r="E21" s="15" t="s">
        <v>35</v>
      </c>
      <c r="F21" s="6">
        <v>0.46053899999999998</v>
      </c>
      <c r="G21" s="6">
        <v>0.33233000000000001</v>
      </c>
      <c r="H21" s="10">
        <v>0.57463500000000001</v>
      </c>
      <c r="I21" s="6">
        <v>0.47465400000000002</v>
      </c>
    </row>
    <row r="22" spans="1:9" ht="15.75" thickBot="1" x14ac:dyDescent="0.2">
      <c r="A22" s="3">
        <v>5339</v>
      </c>
      <c r="B22" s="3">
        <v>12</v>
      </c>
      <c r="C22" s="3">
        <v>140028</v>
      </c>
      <c r="D22" s="25" t="s">
        <v>22</v>
      </c>
      <c r="E22" s="16" t="s">
        <v>26</v>
      </c>
      <c r="F22" s="4">
        <v>0.55984</v>
      </c>
      <c r="G22" s="4">
        <v>0.38572600000000001</v>
      </c>
      <c r="H22" s="17">
        <v>0.56111900000000003</v>
      </c>
      <c r="I22" s="4">
        <v>0.73267400000000005</v>
      </c>
    </row>
    <row r="23" spans="1:9" ht="15.75" thickBot="1" x14ac:dyDescent="0.2">
      <c r="A23" s="14">
        <v>5348</v>
      </c>
      <c r="B23" s="14">
        <v>13</v>
      </c>
      <c r="C23" s="14">
        <v>140015</v>
      </c>
      <c r="D23" s="24" t="s">
        <v>22</v>
      </c>
      <c r="E23" s="15" t="s">
        <v>28</v>
      </c>
      <c r="F23" s="6">
        <v>0.54328200000000004</v>
      </c>
      <c r="G23" s="6">
        <v>0.43051299999999998</v>
      </c>
      <c r="H23" s="10">
        <v>0.55888599999999999</v>
      </c>
      <c r="I23" s="6">
        <v>0.64044500000000004</v>
      </c>
    </row>
    <row r="24" spans="1:9" ht="15.75" thickBot="1" x14ac:dyDescent="0.2">
      <c r="A24" s="3">
        <v>5423</v>
      </c>
      <c r="B24" s="3">
        <v>14</v>
      </c>
      <c r="C24" s="3">
        <v>140002</v>
      </c>
      <c r="D24" s="25" t="s">
        <v>22</v>
      </c>
      <c r="E24" s="16" t="s">
        <v>36</v>
      </c>
      <c r="F24" s="4">
        <v>0.43242599999999998</v>
      </c>
      <c r="G24" s="4">
        <v>0.35770299999999999</v>
      </c>
      <c r="H24" s="17">
        <v>0.53849999999999998</v>
      </c>
      <c r="I24" s="4">
        <v>0.40107700000000002</v>
      </c>
    </row>
    <row r="25" spans="1:9" ht="15.75" thickBot="1" x14ac:dyDescent="0.2">
      <c r="A25" s="14">
        <v>5536</v>
      </c>
      <c r="B25" s="14">
        <v>15</v>
      </c>
      <c r="C25" s="14">
        <v>140070</v>
      </c>
      <c r="D25" s="24" t="s">
        <v>22</v>
      </c>
      <c r="E25" s="15" t="s">
        <v>33</v>
      </c>
      <c r="F25" s="6">
        <v>0.50202100000000005</v>
      </c>
      <c r="G25" s="6">
        <v>0.427844</v>
      </c>
      <c r="H25" s="10">
        <v>0.47783300000000001</v>
      </c>
      <c r="I25" s="6">
        <v>0.60038499999999995</v>
      </c>
    </row>
    <row r="26" spans="1:9" x14ac:dyDescent="0.35">
      <c r="C26" s="12"/>
      <c r="D26" s="13"/>
      <c r="E26" s="12"/>
      <c r="G26" s="13"/>
      <c r="H26" s="12"/>
      <c r="I26" s="26"/>
    </row>
    <row r="27" spans="1:9" x14ac:dyDescent="0.35">
      <c r="B27" s="11" t="s">
        <v>16</v>
      </c>
      <c r="C27" s="12"/>
      <c r="D27" s="13"/>
      <c r="E27" s="12"/>
      <c r="G27" s="13"/>
      <c r="H27" s="12"/>
      <c r="I27" s="26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10.5" x14ac:dyDescent="0.15">
      <c r="A35" s="2"/>
      <c r="B35" s="2"/>
      <c r="C35" s="2"/>
      <c r="D35" s="2"/>
      <c r="E35" s="2"/>
      <c r="F35" s="2"/>
      <c r="G35" s="2"/>
      <c r="H35" s="2"/>
      <c r="I35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3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0.53646400000000005</v>
      </c>
      <c r="G6" s="8">
        <f>MEDIAN(G$11:G$5009)</f>
        <v>0.42917850000000002</v>
      </c>
      <c r="H6" s="8">
        <f>MEDIAN(H$11:H$5009)</f>
        <v>0.59991799999999995</v>
      </c>
      <c r="I6" s="10">
        <f>MEDIAN(I$11:I$5009)</f>
        <v>0.63618399999999997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0.76550200000000002</v>
      </c>
      <c r="G7" s="8">
        <f>MAX(G$11:G$5009)</f>
        <v>0.71662099999999995</v>
      </c>
      <c r="H7" s="8">
        <f>MAX(H$11:H$5009)</f>
        <v>0.75759299999999996</v>
      </c>
      <c r="I7" s="10">
        <f>MAX(I$11:I$5009)</f>
        <v>0.82229200000000002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0.43242599999999998</v>
      </c>
      <c r="G8" s="8">
        <f>MIN(G$11:G$5009)</f>
        <v>0.18774099999999999</v>
      </c>
      <c r="H8" s="8">
        <f>MIN(H$11:H$5009)</f>
        <v>0.47783300000000001</v>
      </c>
      <c r="I8" s="10">
        <f>MIN(I$11:I$5009)</f>
        <v>0.40107700000000002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2263</v>
      </c>
      <c r="B11" s="14">
        <v>1</v>
      </c>
      <c r="C11" s="14">
        <v>140010</v>
      </c>
      <c r="D11" s="24" t="s">
        <v>22</v>
      </c>
      <c r="E11" s="15" t="s">
        <v>23</v>
      </c>
      <c r="F11" s="6">
        <v>0.76550200000000002</v>
      </c>
      <c r="G11" s="6">
        <v>0.71662099999999995</v>
      </c>
      <c r="H11" s="6">
        <v>0.75759299999999996</v>
      </c>
      <c r="I11" s="10">
        <v>0.82229200000000002</v>
      </c>
    </row>
    <row r="12" spans="1:9" ht="15.75" thickBot="1" x14ac:dyDescent="0.2">
      <c r="A12" s="3">
        <v>3733</v>
      </c>
      <c r="B12" s="3">
        <v>2</v>
      </c>
      <c r="C12" s="3">
        <v>140028</v>
      </c>
      <c r="D12" s="25" t="s">
        <v>22</v>
      </c>
      <c r="E12" s="16" t="s">
        <v>26</v>
      </c>
      <c r="F12" s="4">
        <v>0.55984</v>
      </c>
      <c r="G12" s="4">
        <v>0.38572600000000001</v>
      </c>
      <c r="H12" s="4">
        <v>0.56111900000000003</v>
      </c>
      <c r="I12" s="17">
        <v>0.73267400000000005</v>
      </c>
    </row>
    <row r="13" spans="1:9" ht="15.75" thickBot="1" x14ac:dyDescent="0.2">
      <c r="A13" s="14">
        <v>4097</v>
      </c>
      <c r="B13" s="14">
        <v>3</v>
      </c>
      <c r="C13" s="14">
        <v>140047</v>
      </c>
      <c r="D13" s="24" t="s">
        <v>22</v>
      </c>
      <c r="E13" s="15" t="s">
        <v>25</v>
      </c>
      <c r="F13" s="6">
        <v>0.61055000000000004</v>
      </c>
      <c r="G13" s="6">
        <v>0.44022</v>
      </c>
      <c r="H13" s="6">
        <v>0.69313999999999998</v>
      </c>
      <c r="I13" s="10">
        <v>0.69828800000000002</v>
      </c>
    </row>
    <row r="14" spans="1:9" ht="15.75" thickBot="1" x14ac:dyDescent="0.2">
      <c r="A14" s="3">
        <v>4165</v>
      </c>
      <c r="B14" s="3">
        <v>4</v>
      </c>
      <c r="C14" s="3">
        <v>140017</v>
      </c>
      <c r="D14" s="25" t="s">
        <v>22</v>
      </c>
      <c r="E14" s="16" t="s">
        <v>38</v>
      </c>
      <c r="F14" s="4" t="s">
        <v>37</v>
      </c>
      <c r="G14" s="4" t="s">
        <v>37</v>
      </c>
      <c r="H14" s="4">
        <v>0.58808899999999997</v>
      </c>
      <c r="I14" s="17">
        <v>0.69113500000000005</v>
      </c>
    </row>
    <row r="15" spans="1:9" ht="15.75" thickBot="1" x14ac:dyDescent="0.2">
      <c r="A15" s="14">
        <v>4295</v>
      </c>
      <c r="B15" s="14">
        <v>5</v>
      </c>
      <c r="C15" s="14">
        <v>140030</v>
      </c>
      <c r="D15" s="24" t="s">
        <v>22</v>
      </c>
      <c r="E15" s="15" t="s">
        <v>24</v>
      </c>
      <c r="F15" s="6">
        <v>0.61812500000000004</v>
      </c>
      <c r="G15" s="6">
        <v>0.45575599999999999</v>
      </c>
      <c r="H15" s="6">
        <v>0.71996700000000002</v>
      </c>
      <c r="I15" s="10">
        <v>0.678651</v>
      </c>
    </row>
    <row r="16" spans="1:9" ht="15.75" thickBot="1" x14ac:dyDescent="0.2">
      <c r="A16" s="3">
        <v>4468</v>
      </c>
      <c r="B16" s="3">
        <v>6</v>
      </c>
      <c r="C16" s="3">
        <v>140060</v>
      </c>
      <c r="D16" s="25" t="s">
        <v>22</v>
      </c>
      <c r="E16" s="16" t="s">
        <v>32</v>
      </c>
      <c r="F16" s="4">
        <v>0.50667200000000001</v>
      </c>
      <c r="G16" s="4">
        <v>0.18774099999999999</v>
      </c>
      <c r="H16" s="4">
        <v>0.673539</v>
      </c>
      <c r="I16" s="17">
        <v>0.65873499999999996</v>
      </c>
    </row>
    <row r="17" spans="1:9" ht="15.75" thickBot="1" x14ac:dyDescent="0.2">
      <c r="A17" s="14">
        <v>4630</v>
      </c>
      <c r="B17" s="14">
        <v>7</v>
      </c>
      <c r="C17" s="14">
        <v>140015</v>
      </c>
      <c r="D17" s="24" t="s">
        <v>22</v>
      </c>
      <c r="E17" s="15" t="s">
        <v>28</v>
      </c>
      <c r="F17" s="6">
        <v>0.54328200000000004</v>
      </c>
      <c r="G17" s="6">
        <v>0.43051299999999998</v>
      </c>
      <c r="H17" s="6">
        <v>0.55888599999999999</v>
      </c>
      <c r="I17" s="10">
        <v>0.64044500000000004</v>
      </c>
    </row>
    <row r="18" spans="1:9" ht="15.75" thickBot="1" x14ac:dyDescent="0.2">
      <c r="A18" s="3">
        <v>4652</v>
      </c>
      <c r="B18" s="3">
        <v>8</v>
      </c>
      <c r="C18" s="3">
        <v>140045</v>
      </c>
      <c r="D18" s="25" t="s">
        <v>22</v>
      </c>
      <c r="E18" s="16" t="s">
        <v>27</v>
      </c>
      <c r="F18" s="4">
        <v>0.55229700000000004</v>
      </c>
      <c r="G18" s="4">
        <v>0.432259</v>
      </c>
      <c r="H18" s="4">
        <v>0.58844700000000005</v>
      </c>
      <c r="I18" s="17">
        <v>0.63618399999999997</v>
      </c>
    </row>
    <row r="19" spans="1:9" ht="15.75" thickBot="1" x14ac:dyDescent="0.2">
      <c r="A19" s="14">
        <v>4798</v>
      </c>
      <c r="B19" s="14">
        <v>9</v>
      </c>
      <c r="C19" s="14">
        <v>140023</v>
      </c>
      <c r="D19" s="24" t="s">
        <v>22</v>
      </c>
      <c r="E19" s="15" t="s">
        <v>31</v>
      </c>
      <c r="F19" s="6">
        <v>0.50667700000000004</v>
      </c>
      <c r="G19" s="6">
        <v>0.25075900000000001</v>
      </c>
      <c r="H19" s="6">
        <v>0.65635699999999997</v>
      </c>
      <c r="I19" s="10">
        <v>0.61291399999999996</v>
      </c>
    </row>
    <row r="20" spans="1:9" ht="15.75" thickBot="1" x14ac:dyDescent="0.2">
      <c r="A20" s="3">
        <v>4862</v>
      </c>
      <c r="B20" s="3">
        <v>10</v>
      </c>
      <c r="C20" s="3">
        <v>140070</v>
      </c>
      <c r="D20" s="25" t="s">
        <v>22</v>
      </c>
      <c r="E20" s="16" t="s">
        <v>33</v>
      </c>
      <c r="F20" s="4">
        <v>0.50202100000000005</v>
      </c>
      <c r="G20" s="4">
        <v>0.427844</v>
      </c>
      <c r="H20" s="4">
        <v>0.47783300000000001</v>
      </c>
      <c r="I20" s="17">
        <v>0.60038499999999995</v>
      </c>
    </row>
    <row r="21" spans="1:9" ht="15.75" thickBot="1" x14ac:dyDescent="0.2">
      <c r="A21" s="14">
        <v>4982</v>
      </c>
      <c r="B21" s="14">
        <v>11</v>
      </c>
      <c r="C21" s="14">
        <v>140050</v>
      </c>
      <c r="D21" s="24" t="s">
        <v>22</v>
      </c>
      <c r="E21" s="15" t="s">
        <v>29</v>
      </c>
      <c r="F21" s="6">
        <v>0.53712899999999997</v>
      </c>
      <c r="G21" s="6">
        <v>0.37134099999999998</v>
      </c>
      <c r="H21" s="6">
        <v>0.65973999999999999</v>
      </c>
      <c r="I21" s="10">
        <v>0.58030499999999996</v>
      </c>
    </row>
    <row r="22" spans="1:9" ht="15.75" thickBot="1" x14ac:dyDescent="0.2">
      <c r="A22" s="3">
        <v>5243</v>
      </c>
      <c r="B22" s="3">
        <v>12</v>
      </c>
      <c r="C22" s="3">
        <v>140020</v>
      </c>
      <c r="D22" s="25" t="s">
        <v>22</v>
      </c>
      <c r="E22" s="16" t="s">
        <v>30</v>
      </c>
      <c r="F22" s="4">
        <v>0.53579900000000003</v>
      </c>
      <c r="G22" s="4">
        <v>0.46554400000000001</v>
      </c>
      <c r="H22" s="4">
        <v>0.62639800000000001</v>
      </c>
      <c r="I22" s="17">
        <v>0.51545600000000003</v>
      </c>
    </row>
    <row r="23" spans="1:9" ht="15.75" thickBot="1" x14ac:dyDescent="0.2">
      <c r="A23" s="14">
        <v>5367</v>
      </c>
      <c r="B23" s="14">
        <v>13</v>
      </c>
      <c r="C23" s="14">
        <v>140040</v>
      </c>
      <c r="D23" s="24" t="s">
        <v>22</v>
      </c>
      <c r="E23" s="15" t="s">
        <v>35</v>
      </c>
      <c r="F23" s="6">
        <v>0.46053899999999998</v>
      </c>
      <c r="G23" s="6">
        <v>0.33233000000000001</v>
      </c>
      <c r="H23" s="6">
        <v>0.57463500000000001</v>
      </c>
      <c r="I23" s="10">
        <v>0.47465400000000002</v>
      </c>
    </row>
    <row r="24" spans="1:9" ht="15.75" thickBot="1" x14ac:dyDescent="0.2">
      <c r="A24" s="3">
        <v>5453</v>
      </c>
      <c r="B24" s="3">
        <v>14</v>
      </c>
      <c r="C24" s="3">
        <v>140005</v>
      </c>
      <c r="D24" s="25" t="s">
        <v>22</v>
      </c>
      <c r="E24" s="16" t="s">
        <v>34</v>
      </c>
      <c r="F24" s="4">
        <v>0.48464499999999999</v>
      </c>
      <c r="G24" s="4">
        <v>0.438141</v>
      </c>
      <c r="H24" s="4">
        <v>0.59991799999999995</v>
      </c>
      <c r="I24" s="17">
        <v>0.41587499999999999</v>
      </c>
    </row>
    <row r="25" spans="1:9" ht="15.75" thickBot="1" x14ac:dyDescent="0.2">
      <c r="A25" s="14">
        <v>5474</v>
      </c>
      <c r="B25" s="14">
        <v>15</v>
      </c>
      <c r="C25" s="14">
        <v>140002</v>
      </c>
      <c r="D25" s="24" t="s">
        <v>22</v>
      </c>
      <c r="E25" s="15" t="s">
        <v>36</v>
      </c>
      <c r="F25" s="6">
        <v>0.43242599999999998</v>
      </c>
      <c r="G25" s="6">
        <v>0.35770299999999999</v>
      </c>
      <c r="H25" s="6">
        <v>0.53849999999999998</v>
      </c>
      <c r="I25" s="10">
        <v>0.40107700000000002</v>
      </c>
    </row>
    <row r="26" spans="1:9" x14ac:dyDescent="0.35">
      <c r="C26" s="12"/>
      <c r="D26" s="13"/>
      <c r="E26" s="12"/>
      <c r="G26" s="13"/>
      <c r="H26" s="12"/>
      <c r="I26" s="26"/>
    </row>
    <row r="27" spans="1:9" x14ac:dyDescent="0.35">
      <c r="B27" s="11" t="s">
        <v>16</v>
      </c>
      <c r="C27" s="12"/>
      <c r="D27" s="13"/>
      <c r="E27" s="12"/>
      <c r="G27" s="13"/>
      <c r="H27" s="12"/>
      <c r="I27" s="26"/>
    </row>
    <row r="28" spans="1:9" ht="10.5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ht="10.5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10.5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10.5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ht="10.5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10.5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0.5" x14ac:dyDescent="0.15">
      <c r="A34" s="2"/>
      <c r="B34" s="2"/>
      <c r="C34" s="2"/>
      <c r="D34" s="2"/>
      <c r="E34" s="2"/>
      <c r="F34" s="2"/>
      <c r="G34" s="2"/>
      <c r="H34" s="2"/>
      <c r="I34" s="2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2018-07-09T17:28:58Z</dcterms:modified>
</cp:coreProperties>
</file>